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xml"/>
  <Override PartName="/xl/drawings/drawing2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Gahar\Desktop\sat\fainal\"/>
    </mc:Choice>
  </mc:AlternateContent>
  <bookViews>
    <workbookView xWindow="0" yWindow="0" windowWidth="20490" windowHeight="7020" tabRatio="500"/>
  </bookViews>
  <sheets>
    <sheet name="cover" sheetId="2" r:id="rId1"/>
    <sheet name="APC" sheetId="1" r:id="rId2"/>
    <sheet name="APC Dashboard" sheetId="3" r:id="rId3"/>
    <sheet name="PCC" sheetId="4" r:id="rId4"/>
    <sheet name="Pcc Dashboard" sheetId="5" r:id="rId5"/>
    <sheet name="ACT" sheetId="6" r:id="rId6"/>
    <sheet name="ACT Dashboard" sheetId="8" r:id="rId7"/>
    <sheet name="ICD" sheetId="9" r:id="rId8"/>
    <sheet name="ICD Dashboard" sheetId="10" r:id="rId9"/>
    <sheet name="MRS" sheetId="11" r:id="rId10"/>
    <sheet name="MRS Dashboard" sheetId="12" r:id="rId11"/>
    <sheet name="IRS" sheetId="13" r:id="rId12"/>
    <sheet name="IRS Dashboard" sheetId="14" r:id="rId13"/>
    <sheet name="MMS" sheetId="15" r:id="rId14"/>
    <sheet name="MMS Dashboard" sheetId="16" r:id="rId15"/>
    <sheet name="EFS" sheetId="17" r:id="rId16"/>
    <sheet name="EFS Dash board" sheetId="18" r:id="rId17"/>
    <sheet name="IPC" sheetId="21" r:id="rId18"/>
    <sheet name="IPC Dash board" sheetId="24" r:id="rId19"/>
    <sheet name="OGM" sheetId="25" r:id="rId20"/>
    <sheet name="OGM Dash board" sheetId="26" r:id="rId21"/>
    <sheet name="WFM" sheetId="29" r:id="rId22"/>
    <sheet name="WFM Dash board" sheetId="31" r:id="rId23"/>
    <sheet name="IMT" sheetId="33" r:id="rId24"/>
    <sheet name="IMT Dash board" sheetId="34" r:id="rId25"/>
    <sheet name="QPI" sheetId="30" r:id="rId26"/>
    <sheet name="QPI Dash board" sheetId="32" r:id="rId27"/>
    <sheet name="NSR Dash board" sheetId="35" r:id="rId28"/>
    <sheet name="Total chapters score" sheetId="36" r:id="rId29"/>
  </sheets>
  <definedNames>
    <definedName name="_xlnm._FilterDatabase" localSheetId="7" hidden="1">ICD!$A$12:$T$60</definedName>
    <definedName name="_xlnm._FilterDatabase" localSheetId="9" hidden="1">MRS!$A$11:$T$60</definedName>
    <definedName name="_Hlk102029967" localSheetId="9">MRS!$C$32</definedName>
    <definedName name="_Hlk98937573" localSheetId="5">ACT!$C$50</definedName>
    <definedName name="_Hlk99609866" localSheetId="1">APC!$C$28</definedName>
    <definedName name="_Hlk99609882" localSheetId="1">APC!$C$29</definedName>
    <definedName name="OLE_LINK1" localSheetId="1">APC!$C$24</definedName>
  </definedNames>
  <calcPr calcId="162913"/>
</workbook>
</file>

<file path=xl/calcChain.xml><?xml version="1.0" encoding="utf-8"?>
<calcChain xmlns="http://schemas.openxmlformats.org/spreadsheetml/2006/main">
  <c r="G39" i="30" l="1"/>
  <c r="G33" i="30"/>
  <c r="G27" i="30"/>
  <c r="G22" i="30"/>
  <c r="G16" i="30"/>
  <c r="G12" i="30"/>
  <c r="G48" i="33"/>
  <c r="G43" i="33"/>
  <c r="G37" i="33"/>
  <c r="G32" i="33"/>
  <c r="G25" i="33"/>
  <c r="G18" i="33"/>
  <c r="G12" i="33"/>
  <c r="G55" i="29"/>
  <c r="G48" i="29"/>
  <c r="G41" i="29"/>
  <c r="G36" i="29"/>
  <c r="G30" i="29"/>
  <c r="G26" i="29"/>
  <c r="G21" i="29"/>
  <c r="G17" i="29"/>
  <c r="G12" i="29"/>
  <c r="G66" i="21"/>
  <c r="G47" i="15"/>
  <c r="G40" i="15"/>
  <c r="G36" i="15"/>
  <c r="G29" i="15"/>
  <c r="G23" i="15"/>
  <c r="G17" i="15"/>
  <c r="G12" i="15"/>
  <c r="G53" i="6"/>
  <c r="G48" i="6"/>
  <c r="G43" i="6"/>
  <c r="G38" i="6"/>
  <c r="G34" i="6"/>
  <c r="G29" i="6"/>
  <c r="G24" i="6"/>
  <c r="G18" i="6"/>
  <c r="G12" i="6"/>
  <c r="G53" i="4"/>
  <c r="G46" i="4"/>
  <c r="G41" i="4"/>
  <c r="G37" i="4"/>
  <c r="G30" i="4"/>
  <c r="G23" i="4"/>
  <c r="G16" i="4"/>
  <c r="G12" i="4"/>
  <c r="G27" i="1"/>
  <c r="G23" i="1"/>
  <c r="G19" i="1"/>
  <c r="G15" i="1"/>
  <c r="G11" i="1"/>
  <c r="G33" i="1" l="1"/>
  <c r="G62" i="25"/>
  <c r="G56" i="25"/>
  <c r="G51" i="25"/>
  <c r="G46" i="25"/>
  <c r="G40" i="25"/>
  <c r="G36" i="25"/>
  <c r="G31" i="25"/>
  <c r="G26" i="25"/>
  <c r="G21" i="25"/>
  <c r="G17" i="25"/>
  <c r="G12" i="25"/>
  <c r="G67" i="25" s="1"/>
  <c r="G12" i="21" l="1"/>
  <c r="G60" i="21"/>
  <c r="G56" i="21"/>
  <c r="G52" i="21"/>
  <c r="G47" i="21"/>
  <c r="G42" i="21"/>
  <c r="G38" i="21"/>
  <c r="G34" i="21"/>
  <c r="G30" i="21"/>
  <c r="G23" i="21"/>
  <c r="H9" i="35" s="1"/>
  <c r="G17" i="21"/>
  <c r="G12" i="17"/>
  <c r="G18" i="17"/>
  <c r="H18" i="35" s="1"/>
  <c r="G24" i="17"/>
  <c r="H19" i="35" s="1"/>
  <c r="G30" i="17"/>
  <c r="H20" i="35" s="1"/>
  <c r="G35" i="17"/>
  <c r="H21" i="35" s="1"/>
  <c r="G41" i="17"/>
  <c r="G46" i="17"/>
  <c r="H22" i="35" s="1"/>
  <c r="G52" i="17"/>
  <c r="G56" i="17"/>
  <c r="H15" i="35"/>
  <c r="G74" i="13"/>
  <c r="G69" i="13"/>
  <c r="G65" i="13"/>
  <c r="G58" i="13"/>
  <c r="G51" i="13"/>
  <c r="G47" i="13"/>
  <c r="G42" i="13"/>
  <c r="G38" i="13"/>
  <c r="G34" i="13"/>
  <c r="G29" i="13"/>
  <c r="H13" i="35" s="1"/>
  <c r="G25" i="13"/>
  <c r="H12" i="35" s="1"/>
  <c r="G21" i="13"/>
  <c r="H11" i="35" s="1"/>
  <c r="G16" i="13"/>
  <c r="G12" i="13"/>
  <c r="G16" i="11"/>
  <c r="G28" i="11"/>
  <c r="G33" i="11"/>
  <c r="G37" i="11"/>
  <c r="G43" i="11"/>
  <c r="G60" i="11" s="1"/>
  <c r="G48" i="11"/>
  <c r="H17" i="35" s="1"/>
  <c r="G54" i="11"/>
  <c r="G22" i="11"/>
  <c r="G11" i="11"/>
  <c r="G12" i="9"/>
  <c r="G17" i="9"/>
  <c r="H5" i="35" s="1"/>
  <c r="G24" i="9"/>
  <c r="G28" i="9"/>
  <c r="G62" i="9" s="1"/>
  <c r="G33" i="9"/>
  <c r="G37" i="9"/>
  <c r="H6" i="35" s="1"/>
  <c r="G42" i="9"/>
  <c r="H7" i="35" s="1"/>
  <c r="G49" i="9"/>
  <c r="G55" i="9"/>
  <c r="G63" i="17" l="1"/>
  <c r="H12" i="4"/>
  <c r="G80" i="13"/>
  <c r="H8" i="35"/>
  <c r="B3" i="16" l="1"/>
  <c r="H12" i="25" l="1"/>
  <c r="H74" i="13"/>
  <c r="H51" i="13"/>
  <c r="H58" i="13"/>
  <c r="H12" i="9"/>
  <c r="H12" i="6"/>
  <c r="G60" i="6"/>
  <c r="H24" i="6"/>
  <c r="H29" i="6"/>
  <c r="H4" i="35"/>
  <c r="D6" i="5"/>
  <c r="E6" i="5"/>
  <c r="F6" i="5"/>
  <c r="G6" i="5"/>
  <c r="H6" i="5"/>
  <c r="I6" i="5"/>
  <c r="J6" i="5"/>
  <c r="H11" i="1"/>
  <c r="H65" i="13"/>
  <c r="H69" i="13"/>
  <c r="H18" i="6" l="1"/>
  <c r="K6" i="5"/>
  <c r="G45" i="30"/>
  <c r="G54" i="33"/>
  <c r="C6" i="18"/>
  <c r="H53" i="6" l="1"/>
  <c r="H48" i="6"/>
  <c r="H43" i="6"/>
  <c r="H38" i="6"/>
  <c r="H34" i="6"/>
  <c r="H46" i="4"/>
  <c r="H41" i="4"/>
  <c r="H37" i="4"/>
  <c r="H30" i="4"/>
  <c r="H23" i="4"/>
  <c r="H6" i="16" l="1"/>
  <c r="D6" i="16"/>
  <c r="E6" i="16"/>
  <c r="F6" i="16"/>
  <c r="G6" i="16"/>
  <c r="H23" i="1"/>
  <c r="D4" i="36"/>
  <c r="L6" i="12"/>
  <c r="K5" i="14"/>
  <c r="H6" i="32"/>
  <c r="H16" i="30"/>
  <c r="F6" i="32"/>
  <c r="G6" i="32"/>
  <c r="I6" i="32"/>
  <c r="I6" i="34"/>
  <c r="H6" i="34"/>
  <c r="J6" i="34"/>
  <c r="G6" i="34"/>
  <c r="F6" i="34"/>
  <c r="E6" i="34"/>
  <c r="D6" i="34"/>
  <c r="E6" i="31"/>
  <c r="E7" i="31" s="1"/>
  <c r="F6" i="31"/>
  <c r="F7" i="31" s="1"/>
  <c r="G6" i="31"/>
  <c r="G7" i="31" s="1"/>
  <c r="H6" i="31"/>
  <c r="H7" i="31" s="1"/>
  <c r="I6" i="31"/>
  <c r="I7" i="31" s="1"/>
  <c r="H41" i="29"/>
  <c r="H48" i="29"/>
  <c r="H62" i="25"/>
  <c r="M6" i="26"/>
  <c r="H51" i="25"/>
  <c r="H46" i="25"/>
  <c r="I6" i="26"/>
  <c r="H6" i="26"/>
  <c r="H21" i="25"/>
  <c r="H17" i="25"/>
  <c r="H43" i="33"/>
  <c r="H37" i="33"/>
  <c r="H32" i="33"/>
  <c r="H26" i="29"/>
  <c r="E6" i="24"/>
  <c r="F6" i="24"/>
  <c r="G6" i="24"/>
  <c r="H6" i="24"/>
  <c r="I6" i="24"/>
  <c r="J6" i="24"/>
  <c r="K6" i="24"/>
  <c r="L6" i="24"/>
  <c r="M6" i="24"/>
  <c r="N6" i="24"/>
  <c r="J6" i="18"/>
  <c r="I6" i="18"/>
  <c r="H35" i="17"/>
  <c r="F6" i="18"/>
  <c r="E6" i="18"/>
  <c r="H12" i="17"/>
  <c r="K6" i="18"/>
  <c r="D6" i="18"/>
  <c r="L5" i="18"/>
  <c r="B5" i="18"/>
  <c r="B4" i="18"/>
  <c r="B3" i="18"/>
  <c r="B2" i="18"/>
  <c r="H56" i="17"/>
  <c r="H18" i="17"/>
  <c r="B2" i="16"/>
  <c r="B4" i="16"/>
  <c r="B5" i="16"/>
  <c r="I5" i="16"/>
  <c r="H40" i="15"/>
  <c r="H36" i="15"/>
  <c r="H29" i="15"/>
  <c r="H23" i="15"/>
  <c r="H17" i="15"/>
  <c r="P5" i="14"/>
  <c r="O5" i="14"/>
  <c r="N5" i="14"/>
  <c r="M5" i="14"/>
  <c r="L5" i="14"/>
  <c r="J5" i="14"/>
  <c r="G5" i="14"/>
  <c r="F5" i="14"/>
  <c r="D5" i="14"/>
  <c r="H12" i="13"/>
  <c r="J6" i="12"/>
  <c r="I6" i="12"/>
  <c r="H6" i="12"/>
  <c r="G6" i="12"/>
  <c r="F6" i="12"/>
  <c r="H54" i="11"/>
  <c r="H55" i="9"/>
  <c r="K6" i="10"/>
  <c r="H42" i="9"/>
  <c r="I6" i="10"/>
  <c r="H6" i="10"/>
  <c r="G6" i="10"/>
  <c r="F6" i="10"/>
  <c r="E6" i="10"/>
  <c r="L6" i="8"/>
  <c r="J6" i="8"/>
  <c r="D6" i="8"/>
  <c r="K6" i="8"/>
  <c r="H19" i="1"/>
  <c r="H6" i="3"/>
  <c r="H15" i="1"/>
  <c r="G6" i="8"/>
  <c r="E6" i="8"/>
  <c r="F6" i="8"/>
  <c r="I6" i="8"/>
  <c r="H6" i="8"/>
  <c r="E6" i="12" l="1"/>
  <c r="M6" i="8"/>
  <c r="J6" i="26"/>
  <c r="G6" i="26"/>
  <c r="K6" i="12"/>
  <c r="D6" i="3"/>
  <c r="H38" i="21"/>
  <c r="E5" i="14"/>
  <c r="H42" i="13"/>
  <c r="H36" i="25"/>
  <c r="G6" i="3"/>
  <c r="H33" i="30"/>
  <c r="H39" i="30"/>
  <c r="H27" i="30"/>
  <c r="H22" i="30"/>
  <c r="H12" i="30"/>
  <c r="D6" i="32"/>
  <c r="E6" i="32"/>
  <c r="H12" i="33"/>
  <c r="H18" i="33"/>
  <c r="K6" i="34"/>
  <c r="H48" i="33"/>
  <c r="H25" i="33"/>
  <c r="H36" i="29"/>
  <c r="J6" i="31"/>
  <c r="J7" i="31" s="1"/>
  <c r="H30" i="29"/>
  <c r="H21" i="29"/>
  <c r="H17" i="29"/>
  <c r="K6" i="31"/>
  <c r="K7" i="31" s="1"/>
  <c r="D6" i="31"/>
  <c r="H12" i="29"/>
  <c r="F6" i="26"/>
  <c r="H26" i="25"/>
  <c r="H40" i="25"/>
  <c r="H56" i="25"/>
  <c r="N6" i="26"/>
  <c r="H31" i="25"/>
  <c r="E6" i="26"/>
  <c r="L6" i="26"/>
  <c r="D6" i="26"/>
  <c r="K6" i="26"/>
  <c r="H60" i="21"/>
  <c r="H52" i="21"/>
  <c r="H42" i="21"/>
  <c r="H34" i="21"/>
  <c r="H23" i="21"/>
  <c r="J4" i="36"/>
  <c r="H12" i="21"/>
  <c r="H47" i="21"/>
  <c r="H17" i="21"/>
  <c r="H56" i="21"/>
  <c r="D6" i="24"/>
  <c r="O6" i="24" s="1"/>
  <c r="H30" i="21"/>
  <c r="H41" i="17"/>
  <c r="G6" i="18"/>
  <c r="H24" i="17"/>
  <c r="H4" i="36"/>
  <c r="Q5" i="14"/>
  <c r="H16" i="13"/>
  <c r="H47" i="13"/>
  <c r="H38" i="13"/>
  <c r="I5" i="14"/>
  <c r="H5" i="14"/>
  <c r="H21" i="13"/>
  <c r="H29" i="13"/>
  <c r="H25" i="13"/>
  <c r="H34" i="13"/>
  <c r="H16" i="11"/>
  <c r="H43" i="11"/>
  <c r="H17" i="9"/>
  <c r="H24" i="9"/>
  <c r="J6" i="10"/>
  <c r="H28" i="9"/>
  <c r="H33" i="9"/>
  <c r="D6" i="10"/>
  <c r="L6" i="10"/>
  <c r="H37" i="9"/>
  <c r="H49" i="9"/>
  <c r="E6" i="3"/>
  <c r="H27" i="1"/>
  <c r="B4" i="36"/>
  <c r="F6" i="3"/>
  <c r="H52" i="17"/>
  <c r="H46" i="17"/>
  <c r="H6" i="18"/>
  <c r="H30" i="17"/>
  <c r="H48" i="11"/>
  <c r="H37" i="11"/>
  <c r="H33" i="11"/>
  <c r="H28" i="11"/>
  <c r="H22" i="11"/>
  <c r="D6" i="12"/>
  <c r="H11" i="11"/>
  <c r="H16" i="4"/>
  <c r="C6" i="16"/>
  <c r="H12" i="15"/>
  <c r="L6" i="18" l="1"/>
  <c r="R5" i="14"/>
  <c r="M6" i="12"/>
  <c r="M6" i="10"/>
  <c r="N4" i="36"/>
  <c r="J6" i="32"/>
  <c r="M4" i="36"/>
  <c r="L4" i="36"/>
  <c r="L6" i="31"/>
  <c r="L7" i="31" s="1"/>
  <c r="D7" i="31"/>
  <c r="K4" i="36"/>
  <c r="O6" i="26"/>
  <c r="G4" i="36"/>
  <c r="E4" i="36"/>
  <c r="I6" i="3"/>
  <c r="I4" i="36"/>
  <c r="F4" i="36"/>
  <c r="C4" i="36"/>
  <c r="I6" i="16"/>
  <c r="O4" i="36" l="1"/>
</calcChain>
</file>

<file path=xl/sharedStrings.xml><?xml version="1.0" encoding="utf-8"?>
<sst xmlns="http://schemas.openxmlformats.org/spreadsheetml/2006/main" count="2544" uniqueCount="1115">
  <si>
    <t>scoring system</t>
  </si>
  <si>
    <t>MET</t>
  </si>
  <si>
    <t>PARTIAL MET</t>
  </si>
  <si>
    <t>NOT MET</t>
  </si>
  <si>
    <t>score</t>
  </si>
  <si>
    <t>&lt;50%</t>
  </si>
  <si>
    <t>user guide</t>
  </si>
  <si>
    <t>Action plan</t>
  </si>
  <si>
    <t>corrective action</t>
  </si>
  <si>
    <t>responsible person</t>
  </si>
  <si>
    <t xml:space="preserve">Target Date </t>
  </si>
  <si>
    <t>Status</t>
  </si>
  <si>
    <t>مكتمل</t>
  </si>
  <si>
    <t>غير مكتمل</t>
  </si>
  <si>
    <t>اسم المنشأة</t>
  </si>
  <si>
    <t>الجهة التابعة لها</t>
  </si>
  <si>
    <t>العنوان /المحافظة</t>
  </si>
  <si>
    <t>تاريخ عمل التقييم</t>
  </si>
  <si>
    <t>اسم المنسق</t>
  </si>
  <si>
    <t>اسم مدير المنشأة</t>
  </si>
  <si>
    <t>تليفون المنشأه</t>
  </si>
  <si>
    <t>تليفون المنسق</t>
  </si>
  <si>
    <t>status of preparedness</t>
  </si>
  <si>
    <t>التقييم</t>
  </si>
  <si>
    <t>percentage%</t>
  </si>
  <si>
    <t>مطبق بشكل كامل</t>
  </si>
  <si>
    <t>&gt; = 80%</t>
  </si>
  <si>
    <t xml:space="preserve"> مطبق بشكل جزئي</t>
  </si>
  <si>
    <t>&lt;80%   &gt;=50%</t>
  </si>
  <si>
    <t xml:space="preserve"> غير مطبق</t>
  </si>
  <si>
    <t xml:space="preserve">NOT Applicable </t>
  </si>
  <si>
    <t xml:space="preserve">غير قابل للتطبيق  </t>
  </si>
  <si>
    <t>N/A</t>
  </si>
  <si>
    <t xml:space="preserve">comments / findings </t>
  </si>
  <si>
    <t>Total percentage%</t>
  </si>
  <si>
    <t>Total score</t>
  </si>
  <si>
    <t xml:space="preserve">Documents </t>
  </si>
  <si>
    <t xml:space="preserve">observation </t>
  </si>
  <si>
    <t>Total chapter  Score</t>
  </si>
  <si>
    <t xml:space="preserve">                                    الإدارة العامة للدعم الفني للمنشأت الصحية                                                                                                               General Administration Of Technical Support For Healthcare Facilities                                                       </t>
  </si>
  <si>
    <t>APC.01</t>
  </si>
  <si>
    <t>APC.02</t>
  </si>
  <si>
    <t>APC.03</t>
  </si>
  <si>
    <t>APC.04</t>
  </si>
  <si>
    <t>APC.05</t>
  </si>
  <si>
    <t>st nu.</t>
  </si>
  <si>
    <t xml:space="preserve">total </t>
  </si>
  <si>
    <t>PCC.01</t>
  </si>
  <si>
    <t>PCC.02</t>
  </si>
  <si>
    <t>PCC.03</t>
  </si>
  <si>
    <t>PCC.05</t>
  </si>
  <si>
    <t>PCC.06</t>
  </si>
  <si>
    <t>PCC.07</t>
  </si>
  <si>
    <t>NO</t>
  </si>
  <si>
    <t xml:space="preserve">Accreditation Prerequisites and Conditions </t>
  </si>
  <si>
    <t xml:space="preserve"> Patient-Centeredness Culture </t>
  </si>
  <si>
    <t>PCC.04</t>
  </si>
  <si>
    <t>Total</t>
  </si>
  <si>
    <t>EFS.03</t>
  </si>
  <si>
    <t>NSR.05</t>
  </si>
  <si>
    <t>EFS.05</t>
  </si>
  <si>
    <t>EFS.07</t>
  </si>
  <si>
    <t>EFS.06</t>
  </si>
  <si>
    <t>IPC.02</t>
  </si>
  <si>
    <t>NSR.04</t>
  </si>
  <si>
    <t>NSR.08</t>
  </si>
  <si>
    <t>TOTAL</t>
  </si>
  <si>
    <t>NSR.02</t>
  </si>
  <si>
    <t xml:space="preserve"> Information Management and Technology
</t>
  </si>
  <si>
    <t>CODE</t>
  </si>
  <si>
    <t>NSR KEYWORDS</t>
  </si>
  <si>
    <t>CODE IN THIS BOOK</t>
  </si>
  <si>
    <t>SCORING</t>
  </si>
  <si>
    <t>NSR.01</t>
  </si>
  <si>
    <t>NSR.03</t>
  </si>
  <si>
    <t>NSR.06</t>
  </si>
  <si>
    <t>NSR.07</t>
  </si>
  <si>
    <t>NSR.09</t>
  </si>
  <si>
    <t xml:space="preserve">Overall Dash Board </t>
  </si>
  <si>
    <t>APC</t>
  </si>
  <si>
    <t>PCC</t>
  </si>
  <si>
    <t>OGM</t>
  </si>
  <si>
    <t>EFS</t>
  </si>
  <si>
    <t>IPC</t>
  </si>
  <si>
    <t>WFM</t>
  </si>
  <si>
    <t>QPI</t>
  </si>
  <si>
    <t>ACT1</t>
  </si>
  <si>
    <t>ACT2</t>
  </si>
  <si>
    <t>ACT3</t>
  </si>
  <si>
    <t>ACT4</t>
  </si>
  <si>
    <t>ACT5</t>
  </si>
  <si>
    <t>ACT6</t>
  </si>
  <si>
    <t>ACT7</t>
  </si>
  <si>
    <t>ACT8</t>
  </si>
  <si>
    <t>ACT9</t>
  </si>
  <si>
    <t xml:space="preserve"> </t>
  </si>
  <si>
    <t>ACT.01</t>
  </si>
  <si>
    <t>ACT.02</t>
  </si>
  <si>
    <t>ACT.03</t>
  </si>
  <si>
    <t>ACT.04</t>
  </si>
  <si>
    <t>ACT.05</t>
  </si>
  <si>
    <t>ACT.06</t>
  </si>
  <si>
    <t>ACT.07</t>
  </si>
  <si>
    <t>ACT.08</t>
  </si>
  <si>
    <t>ACT.09</t>
  </si>
  <si>
    <t>NSR.10</t>
  </si>
  <si>
    <t>NSR.11</t>
  </si>
  <si>
    <t>ICD.01</t>
  </si>
  <si>
    <t>ICD.02</t>
  </si>
  <si>
    <t>ICD.03</t>
  </si>
  <si>
    <t>ICD.04</t>
  </si>
  <si>
    <t>ICD.05</t>
  </si>
  <si>
    <t>ICD.06</t>
  </si>
  <si>
    <t>ICD.07</t>
  </si>
  <si>
    <t>ICD.08</t>
  </si>
  <si>
    <t>ICD.09</t>
  </si>
  <si>
    <t>DAS.01</t>
  </si>
  <si>
    <t>DAS.02</t>
  </si>
  <si>
    <t>DAS.03</t>
  </si>
  <si>
    <t>DAS.04</t>
  </si>
  <si>
    <t>DAS.05</t>
  </si>
  <si>
    <t>DAS.06</t>
  </si>
  <si>
    <t>DAS.07</t>
  </si>
  <si>
    <t>DAS.08</t>
  </si>
  <si>
    <t>DAS.09</t>
  </si>
  <si>
    <t>SAS.01</t>
  </si>
  <si>
    <t>SAS.02</t>
  </si>
  <si>
    <t>SAS.04</t>
  </si>
  <si>
    <t>SAS.05</t>
  </si>
  <si>
    <t>SAS.06</t>
  </si>
  <si>
    <t>SAS.07</t>
  </si>
  <si>
    <t>SAS.08</t>
  </si>
  <si>
    <t>SAS.09</t>
  </si>
  <si>
    <t>SAS.10</t>
  </si>
  <si>
    <t>SAS.11</t>
  </si>
  <si>
    <t>SAS.12</t>
  </si>
  <si>
    <t>SAS.13</t>
  </si>
  <si>
    <t>SAS.14</t>
  </si>
  <si>
    <t>Access,Continuity,Transition of care</t>
  </si>
  <si>
    <t xml:space="preserve">integrated care delivery </t>
  </si>
  <si>
    <t>MMS.01</t>
  </si>
  <si>
    <t>MMS.04</t>
  </si>
  <si>
    <t>MMS.05</t>
  </si>
  <si>
    <t>MMS.06</t>
  </si>
  <si>
    <t>MMS.02</t>
  </si>
  <si>
    <t>MMS.03</t>
  </si>
  <si>
    <t>NSR.13</t>
  </si>
  <si>
    <t>NSR.16</t>
  </si>
  <si>
    <t>NSR.15</t>
  </si>
  <si>
    <t>NSR.14</t>
  </si>
  <si>
    <t>Medication Management and Safety</t>
  </si>
  <si>
    <t>EFS.01</t>
  </si>
  <si>
    <t>EFS.02</t>
  </si>
  <si>
    <t>EFS.08</t>
  </si>
  <si>
    <t>EFS.09</t>
  </si>
  <si>
    <t xml:space="preserve"> Environmental and Facility Safety </t>
  </si>
  <si>
    <t>The fire and smoke safety plan is evaluated annually and, whenever indicated, with aggregation and analysis of necessary data.</t>
  </si>
  <si>
    <t>EFS.04</t>
  </si>
  <si>
    <t>IPC.11</t>
  </si>
  <si>
    <t>IPC.10</t>
  </si>
  <si>
    <t>IPC.9</t>
  </si>
  <si>
    <t>IPC.8</t>
  </si>
  <si>
    <t>IPC.7</t>
  </si>
  <si>
    <t>IPC.6</t>
  </si>
  <si>
    <t>IPC.5</t>
  </si>
  <si>
    <t>IPC.4</t>
  </si>
  <si>
    <t>IPC.3</t>
  </si>
  <si>
    <t>IPCD.1</t>
  </si>
  <si>
    <t xml:space="preserve">Infection Prevention and Control </t>
  </si>
  <si>
    <t>Current evidence-based aseptic techniques are followed during all medical procedures.</t>
  </si>
  <si>
    <t>Patient care equipment are disinfected/sterilized based on evidence-based guidelines and manufacturer recommendations.</t>
  </si>
  <si>
    <t>A disinfection/sterilization quality control program is developed and implemented.</t>
  </si>
  <si>
    <t>IPC.01</t>
  </si>
  <si>
    <t>IPC.03</t>
  </si>
  <si>
    <t>IPC.04</t>
  </si>
  <si>
    <t>IPC.05</t>
  </si>
  <si>
    <t>IPC.06</t>
  </si>
  <si>
    <t>IPC.07</t>
  </si>
  <si>
    <t>IPC.08</t>
  </si>
  <si>
    <t>IPC.09</t>
  </si>
  <si>
    <t>OGM.01</t>
  </si>
  <si>
    <t>OGM.2</t>
  </si>
  <si>
    <t>OGM.3</t>
  </si>
  <si>
    <t>OGM.4</t>
  </si>
  <si>
    <t>OGM.5</t>
  </si>
  <si>
    <t>OGM.6</t>
  </si>
  <si>
    <t>OGM.7</t>
  </si>
  <si>
    <t>OGM.8</t>
  </si>
  <si>
    <t>OGM.9</t>
  </si>
  <si>
    <t>OGM.10</t>
  </si>
  <si>
    <t>OGM.11</t>
  </si>
  <si>
    <t xml:space="preserve">Organization Governance and Management </t>
  </si>
  <si>
    <t>.</t>
  </si>
  <si>
    <t>In the case of a third-party payer (or health insurance), the timeliness of approval processes is monitored.</t>
  </si>
  <si>
    <t>OGM.02</t>
  </si>
  <si>
    <t>OGM.03</t>
  </si>
  <si>
    <t>OGM.04</t>
  </si>
  <si>
    <t>OGM.05</t>
  </si>
  <si>
    <t>OGM.06</t>
  </si>
  <si>
    <t>OGM.07</t>
  </si>
  <si>
    <t>OGM.08</t>
  </si>
  <si>
    <t>OGM.09</t>
  </si>
  <si>
    <t>WFM.1</t>
  </si>
  <si>
    <t>WFM.2</t>
  </si>
  <si>
    <t>WFM.3</t>
  </si>
  <si>
    <t>WFM.4</t>
  </si>
  <si>
    <t>WFM.5</t>
  </si>
  <si>
    <t>WFM.6</t>
  </si>
  <si>
    <t>WFM.7</t>
  </si>
  <si>
    <t>WFM.8</t>
  </si>
  <si>
    <t xml:space="preserve">Workforce Management
</t>
  </si>
  <si>
    <t>Appointed, contracted, and outsourced staff undergo a formal orientation program.</t>
  </si>
  <si>
    <t>IMT.01</t>
  </si>
  <si>
    <t>IIMT.05</t>
  </si>
  <si>
    <t>IMT.04</t>
  </si>
  <si>
    <t>IMT.03</t>
  </si>
  <si>
    <t>IMT.02</t>
  </si>
  <si>
    <t>IMT.06</t>
  </si>
  <si>
    <t>IMT.07</t>
  </si>
  <si>
    <t>Patient’s medical record is managed effectively.</t>
  </si>
  <si>
    <t>ITM.01</t>
  </si>
  <si>
    <t>ITM.02</t>
  </si>
  <si>
    <t>ITM.03</t>
  </si>
  <si>
    <t>ITM.04</t>
  </si>
  <si>
    <t>ITM.05</t>
  </si>
  <si>
    <t>ITM.06</t>
  </si>
  <si>
    <t>ITM.07</t>
  </si>
  <si>
    <t xml:space="preserve">QPI.01 </t>
  </si>
  <si>
    <t>QPI.02</t>
  </si>
  <si>
    <t xml:space="preserve">QPI.03 </t>
  </si>
  <si>
    <t xml:space="preserve">QPI.04 </t>
  </si>
  <si>
    <t xml:space="preserve">QPI.05 </t>
  </si>
  <si>
    <t xml:space="preserve">QPI.06 </t>
  </si>
  <si>
    <t xml:space="preserve">Quality and Performance Improvement </t>
  </si>
  <si>
    <t>All sentinel events are communicated to GAHAR within seven days of the event or becoming aware of the event.</t>
  </si>
  <si>
    <t>The root cause analysis identifies the main reason(s) behind the event and the leaders take corrective action plans to prevent recurrence in the future.</t>
  </si>
  <si>
    <t>QPI.01</t>
  </si>
  <si>
    <t>QPI.03</t>
  </si>
  <si>
    <t>QPI.04</t>
  </si>
  <si>
    <t>QPI.05</t>
  </si>
  <si>
    <t>QPI.06</t>
  </si>
  <si>
    <t>WFM.01</t>
  </si>
  <si>
    <t>WFM..02</t>
  </si>
  <si>
    <t>WFM.03</t>
  </si>
  <si>
    <t>WFM.04</t>
  </si>
  <si>
    <t>WFM.05</t>
  </si>
  <si>
    <t>WFM.06</t>
  </si>
  <si>
    <t>WFM.07</t>
  </si>
  <si>
    <t>WFM.08</t>
  </si>
  <si>
    <t xml:space="preserve"> Patient identification  </t>
  </si>
  <si>
    <t>NSR.12</t>
  </si>
  <si>
    <t>Radiation Safety Program</t>
  </si>
  <si>
    <t>ACT</t>
  </si>
  <si>
    <t>ICD</t>
  </si>
  <si>
    <t>MMS</t>
  </si>
  <si>
    <t>IMT</t>
  </si>
  <si>
    <t>الادارة العامة للدعم الفني للمنشآت الصحية</t>
  </si>
  <si>
    <t xml:space="preserve">                                    الإدارة العامة للدعم الفني للمنشآت الصحية                                                                                                               General Administration Of Technical Support For Healthcare Facilities                                                       </t>
  </si>
  <si>
    <t xml:space="preserve">                                    الإدارة العامة للدعم الفني للمنشآت الصحية                                                                                                           General Administration Of Technical Support For Healthcare Facilities                                                       </t>
  </si>
  <si>
    <t>The radiology center ensures full compliance with national regulations and licensure requirements.</t>
  </si>
  <si>
    <t>The radiology center ensures safe medical provision through compliance with GAHAR Healthcare Professionals Registration.</t>
  </si>
  <si>
    <t>The radiology center provides GAHAR with accurate and complete information throughout all phases of the accreditation processes.</t>
  </si>
  <si>
    <t>The radiology center is aware of their commit to report any structural changes in its scope of work by addition or deletion of medical services by more than 15% within 30 days.</t>
  </si>
  <si>
    <t>The radiology center provides GAHAR access to evaluation results and reports of any evaluating organization.</t>
  </si>
  <si>
    <t xml:space="preserve">The radiology center uses the accreditation process to improve safety and effectiveness. </t>
  </si>
  <si>
    <t>The radiology center maintains professional standards during surveys.</t>
  </si>
  <si>
    <t>Advertisements are done in compliance with laws, regulations and ethical codes of healthcare professionals’ syndicates</t>
  </si>
  <si>
    <t xml:space="preserve"> Patients and their families receive clear, updated and accurate information about the radiology center’s services, healthcare professionals, and working hours.</t>
  </si>
  <si>
    <t xml:space="preserve">Patient and family rights are protected and they are empowered to assume their responsibilities. </t>
  </si>
  <si>
    <t xml:space="preserve">   Educational material for patients are informed in a manner and a language that they are easily understand</t>
  </si>
  <si>
    <t>The radiology center responsibility towards patient’s belongings is defined.</t>
  </si>
  <si>
    <t>The radiology center improves its provided services based on measured patient and family feedback.</t>
  </si>
  <si>
    <t xml:space="preserve">Patients and families are able to make oral, written complaints or suggestions through a defined process.                             </t>
  </si>
  <si>
    <t>The radiology center measures and monitors staff compliance with patient identification process and corrective actions are taken based upon</t>
  </si>
  <si>
    <t xml:space="preserve">The radiology center works in collaboration with other community stakeholders to provide physical comfort and easy physical access.       </t>
  </si>
  <si>
    <t xml:space="preserve">
Waiting spaces in the radiology center are available for various services.</t>
  </si>
  <si>
    <t>Appropriate and clear wayfinding signage are used to help patients and families to reach their destination inside the radiology center.</t>
  </si>
  <si>
    <t>The radiology center ensures timely, safe patients transportation services</t>
  </si>
  <si>
    <t>Radiological services are done only when requested and justified.</t>
  </si>
  <si>
    <t xml:space="preserve">The radiology center identifies eligibility criteria for acceptance of referred patients  </t>
  </si>
  <si>
    <t xml:space="preserve">The radiology center ensure that radiological examination results are reported effectively within a defined time frame.  </t>
  </si>
  <si>
    <t>Radiology examinations are reported, with respect of urgency, within the approved time frame as per center policy</t>
  </si>
  <si>
    <t>All the screenings and assessment records are kept in the patient medical record.</t>
  </si>
  <si>
    <t xml:space="preserve">The clinical practice guidelines development process is defined. </t>
  </si>
  <si>
    <t>The radiology center has identified the high-risk patients and procedures/services.</t>
  </si>
  <si>
    <t>MRS.01</t>
  </si>
  <si>
    <t xml:space="preserve"> Medical Radiological Services </t>
  </si>
  <si>
    <t>NSR.05 Any specific radiological hazards to the patient’s health conditions are early identified and managed according to evidence based guidelines and/or protocols.</t>
  </si>
  <si>
    <t xml:space="preserve">The radiology center ensures the validity of the medical imaging studies using is a standardized, effective process. </t>
  </si>
  <si>
    <t>MRS.02</t>
  </si>
  <si>
    <t>The radiology center establishes optimization measures to achieve the required therapeutic effect using the effective radiation dose to the targeted organ with less radiation hazards</t>
  </si>
  <si>
    <t>MRS.03</t>
  </si>
  <si>
    <t>The radiology center has a clearly defined process for medical imagining during pregnancy and lactation.</t>
  </si>
  <si>
    <t>MRS.04</t>
  </si>
  <si>
    <t>the radiology center ensures the provision of all possible safety measures for the release of patients after radionuclide therapy in particular for family members and the general public</t>
  </si>
  <si>
    <t>MRS.05</t>
  </si>
  <si>
    <t xml:space="preserve">NSR.11 The radiology center establishes an effective radiation safety program  </t>
  </si>
  <si>
    <t>MRS.06</t>
  </si>
  <si>
    <t>MRS.07</t>
  </si>
  <si>
    <t>The radiology center ensures that the Diagnostic Reference Levels (DRLs) are established and readily used.</t>
  </si>
  <si>
    <t xml:space="preserve">The Radiology center ensures safe, appropriate use of Personal Protective Equipment by all staff to prevent and mitigate serious job-related illness or injury. </t>
  </si>
  <si>
    <t>MRS.09</t>
  </si>
  <si>
    <t>The personal radiation dosimeter and monitoring devices are available, regularly maintained and calibrated.</t>
  </si>
  <si>
    <t>Interventional Radiology Standards</t>
  </si>
  <si>
    <t>Provision of invasive procedure services is effective, safe and appropriate to patient’s needs .</t>
  </si>
  <si>
    <t>IRS.01</t>
  </si>
  <si>
    <t>IRS.02</t>
  </si>
  <si>
    <t>Patient assessment is performed by the responsible physician before the invasive procedure.</t>
  </si>
  <si>
    <t>IRS.03</t>
  </si>
  <si>
    <t>NSR.07 The radiology center uses an easily noticeable mark for invasive procedures site identification that is consistent throughout the center.</t>
  </si>
  <si>
    <t>IRS.04</t>
  </si>
  <si>
    <t>NSR.08 The radiology center has a pre-operative verification process to ensure patient safety, availability and appropriateness of care before calling for the patient for the invasive procedure</t>
  </si>
  <si>
    <t>IRS.05</t>
  </si>
  <si>
    <t xml:space="preserve">NSR.09 The Time-out is safely performed, just before starting the invasive procedure. </t>
  </si>
  <si>
    <t xml:space="preserve">Invasive procedure’s details are recorded in a report immediately after the procedure and before the patient leaving the procedural unit. </t>
  </si>
  <si>
    <t>IRS.06</t>
  </si>
  <si>
    <t>The radiology center ensures safe handling of human tissue biopsy and specimen with a clear pathway for the pathological examinations</t>
  </si>
  <si>
    <t>radiology center requires special considerations for invasive procedures involving implantable devices.</t>
  </si>
  <si>
    <t>Post- procedural care plan is determined and recorded before patient leaves the procedural unit.</t>
  </si>
  <si>
    <t xml:space="preserve">The Post- procedural care plan is implemented by the physician who performed the procedure </t>
  </si>
  <si>
    <t>Anesthesia and sedation services is provided according to applicable laws and regulations and clinical guideline under the direction of a qualified anesthesiologist.</t>
  </si>
  <si>
    <t>IRS.10</t>
  </si>
  <si>
    <t>The radiology center performs a thorough patient assessment before providing anesthesia or sedation services.</t>
  </si>
  <si>
    <t>The radiology center ensures performing anesthesia plan for each patients.</t>
  </si>
  <si>
    <t>IRS.12</t>
  </si>
  <si>
    <t>The radiology center performs a continuous monitoring of the patient's physiological status during anesthesia and sedation.</t>
  </si>
  <si>
    <t>Post anesthesia care, monitoring, and discharge is done by competent individual.</t>
  </si>
  <si>
    <t>IRS.14</t>
  </si>
  <si>
    <t xml:space="preserve">The radiology center has an approved and documented process to ensure the integrity and the quality of selected medications when procured  </t>
  </si>
  <si>
    <t>Medications are safely and securely stored in a manner to maintain its quality.</t>
  </si>
  <si>
    <t>NSR.10 High alert medications and look-alike sound-alike medications, are managed in a way assures that risk is minimized.</t>
  </si>
  <si>
    <t>Medication errors, near misses, and adverse drug reactions are monitored, detected, reported, and acted upon.</t>
  </si>
  <si>
    <t>Radiology center facilities comply with applicable laws and regulations.</t>
  </si>
  <si>
    <t>NSR.12. The fire and smoke safety plan addresses prevention, early detection, response, and safe evacuation in case of fire or other internal emergencies.</t>
  </si>
  <si>
    <t>The radiology center has a safe evacuation processes for all occupants in case of fire and/or other internal emergencies</t>
  </si>
  <si>
    <t>NSR.13The radiology center has a plan for handling, storage, usage and transportation of hazardous materials and waste disposal.</t>
  </si>
  <si>
    <t xml:space="preserve">NSR.14 The radiology center develops and implements a safety and security plan/s.  </t>
  </si>
  <si>
    <t>NSR.15 Essential utilities plan addresses regular inspection, maintenance, testing and repair.</t>
  </si>
  <si>
    <t xml:space="preserve">Emergency preparedness plan addresses the responding to potential external    disasters. </t>
  </si>
  <si>
    <t>NSR.16 Medical equipment plan ensures safe selection, inspection, testing, maintenance, and safe use of medical equipment.</t>
  </si>
  <si>
    <t xml:space="preserve">Radiology center ensure performing quality assurance and control program for radiology equipment </t>
  </si>
  <si>
    <t xml:space="preserve">The Standard precautions measures and appropriate infection prevention practices apply in any settings where healthcare is provided.  </t>
  </si>
  <si>
    <t>Environmental and equipment cleaning activities are aligned with current evidence-based guidelines.</t>
  </si>
  <si>
    <t>Patients with clinically suspected and/or confirmed communicable diseases follow preventive measures according to the probable mode(s) of transmission.</t>
  </si>
  <si>
    <t>IPC.09 The radiology center ensures safe injection practices.</t>
  </si>
  <si>
    <t xml:space="preserve">Data collected from the surveillance program is analyzed, investigated and acted upon </t>
  </si>
  <si>
    <t>The radiology center appoints a qualified director responsible to manage the center.</t>
  </si>
  <si>
    <t>Strategic and operational plans are developed under oversight and guidance of the governing body.</t>
  </si>
  <si>
    <t>The radiology center has an efficient supply chain management.</t>
  </si>
  <si>
    <t>The radiology center manages the patient’s billing system.</t>
  </si>
  <si>
    <t>The radiology center has a process for selection, evaluation, and continuously monitoring contracted services.</t>
  </si>
  <si>
    <t xml:space="preserve">The radiology center ensures ethical management. </t>
  </si>
  <si>
    <t>The radiology center ensures positive workplace culture.</t>
  </si>
  <si>
    <t>The radiology center has an effective staff health program in accordance with the applicable laws and regulations.</t>
  </si>
  <si>
    <t>The radiology center has a staff file for each workforce member</t>
  </si>
  <si>
    <t xml:space="preserve">The radiology center implements an effective process to verify credentials of all staff members. </t>
  </si>
  <si>
    <t>The radiology center has a continuous education and training program.</t>
  </si>
  <si>
    <t>Staff performance and competency are regularly evaluated.</t>
  </si>
  <si>
    <t>Medical staff members have current and specific delineated clinical privileges.</t>
  </si>
  <si>
    <t xml:space="preserve">Documentation management system is developed for all the radiology center documents.   </t>
  </si>
  <si>
    <t xml:space="preserve">The radiology center has an effective process of managing the retention of records, data, and information according to applicable laws and regulations.    </t>
  </si>
  <si>
    <t xml:space="preserve">Destruction and/ or removal of records, data, and information are done as per policy. </t>
  </si>
  <si>
    <t>Patient’s medical record is reviewed effectively.</t>
  </si>
  <si>
    <t>The use of Health information technology systems is safe and efficient.</t>
  </si>
  <si>
    <t>The radiology center has an organizational- wide quality management program.</t>
  </si>
  <si>
    <t xml:space="preserve">A risk management plan/program is developed and implemented. </t>
  </si>
  <si>
    <t xml:space="preserve">The radiology center develops and implements an incident reporting system. </t>
  </si>
  <si>
    <t xml:space="preserve">The radiology center defines, investigates, analyzes and reports sentinel events, and takes corrective actions to prevent harm and recurrence.  </t>
  </si>
  <si>
    <t xml:space="preserve">There is a radiology center-wide performance improvement plan. </t>
  </si>
  <si>
    <t xml:space="preserve"> The radiology center has an approved process for registering all members of the required medical professionals including both current and newly hired members.</t>
  </si>
  <si>
    <t xml:space="preserve">All contracts/ agreements either full-time, part-time, visiting, or other types of employment contracts with the healthcare professionals mentioned in the intent from (a) to (e) are to be submitted in GAHAR healthcare professionals’ registration process.   </t>
  </si>
  <si>
    <t xml:space="preserve"> The radiology center has a process to report to GAHAR, other healthcare authorities, and professional syndicates any findings that affected patient safety such as, fake, or falsified credentials.  </t>
  </si>
  <si>
    <t xml:space="preserve">   The radiology center has a process to verify all reports for accuracy and completion prior to GAHAR submission, throughout all stages of accreditation process. </t>
  </si>
  <si>
    <t xml:space="preserve"> The radiology center permits GAHAR to perform on-site evaluations of compliance or verification of quality and safety concerns, reports, or any regulatory authority sanctions. </t>
  </si>
  <si>
    <t xml:space="preserve"> The radiology center accurately represents its accreditation status and scope. </t>
  </si>
  <si>
    <t xml:space="preserve">  The radiology center has a process to inform staff and patients on mechanisms to report safety issues to GAHAR. </t>
  </si>
  <si>
    <t xml:space="preserve">Any conflict of interest is directly reported to GAHAR with evidence. (if present). </t>
  </si>
  <si>
    <t xml:space="preserve">The radiology center maintains professional standards on dealing with surveyors.   </t>
  </si>
  <si>
    <t>The radiology center ensures that the environment does not pose any safety or security risks to surveyors during the survey.</t>
  </si>
  <si>
    <t xml:space="preserve"> Social media releases are not allowed without GAHAR’s prior approval and notification. </t>
  </si>
  <si>
    <t xml:space="preserve"> The radiology center has an approved policy that guide the process of defining patient and family rights and responsibility as mentioned in the intent from I) through II) </t>
  </si>
  <si>
    <t xml:space="preserve"> Patient rights and responsibilities statements are posted in the public areas throughout the center </t>
  </si>
  <si>
    <t>  The radiology center has an approved policy for patient and family education guiding the process of patient and family education that include at least the points mentioned in the intent from a) through e).</t>
  </si>
  <si>
    <t>   All staff members are aware of patients' and families' education process.</t>
  </si>
  <si>
    <t>   Patient education activities are recorded in the patient’s medical record.</t>
  </si>
  <si>
    <t xml:space="preserve">  The radiology center has an approved policy guiding the process of informed consent that includes all elements mentioned in the intent from (a) through (d). </t>
  </si>
  <si>
    <t xml:space="preserve">The radiology center has an approved policy guiding radiology center responsibilities towards patient’s belongings and address items from a) through d) in the intent. </t>
  </si>
  <si>
    <t xml:space="preserve"> Staff members are aware of the radiology center patient belongings ‘policy.</t>
  </si>
  <si>
    <t>  Records of lost and found items are available and matching the cabinet’s contents</t>
  </si>
  <si>
    <t>   The radiology center’s services are accessible for patients especially with disabilities.</t>
  </si>
  <si>
    <t>  Measures as ramps, wheelchairs and trollies are available for served patients.</t>
  </si>
  <si>
    <t xml:space="preserve"> Barriers to access the radiology center services are identified and proper corrective actions are taken</t>
  </si>
  <si>
    <t>The radiology center has a defined process that guides safe physical access through multiple means of transportation, either private, public, or both.</t>
  </si>
  <si>
    <t xml:space="preserve">The radiological report covers the items mentioned in the intent from I) through VII) </t>
  </si>
  <si>
    <t>Patients are made aware of available services, including operating hours, types of services, cost of each service and access path.</t>
  </si>
  <si>
    <t>  There is a standardized process in place for registering patients based on the scope of services provided and patient clinical needs.</t>
  </si>
  <si>
    <t>  When there will be a delay in care and/or treatment, the patient is informed of the reasons for the delay or wait.</t>
  </si>
  <si>
    <t xml:space="preserve"> The radiology center has an approved policy of patient identification that addresses all elements mentioned in the intent from a) through c).</t>
  </si>
  <si>
    <t>  All healthcare professionals are aware of the radiology center patient identification policy</t>
  </si>
  <si>
    <t xml:space="preserve">Patient’s identification occurs according to the policy. </t>
  </si>
  <si>
    <t xml:space="preserve">   The patient's identifiers are recorded in each form of the patient’s medical record. </t>
  </si>
  <si>
    <t>  There are waiting spaces that are suitable to accommodate the expected number of patients and families</t>
  </si>
  <si>
    <t xml:space="preserve">	The radiology center has an approved policy  of management of emergency equipment and supplies that addresses all the elements mentioned in the intent from a) through e)</t>
  </si>
  <si>
    <t xml:space="preserve">    All staff members involved in management of life-threatening conditions are aware of the radiology center policy. </t>
  </si>
  <si>
    <t>    Emergency equipment and supplies are available, secure and age appropriate.</t>
  </si>
  <si>
    <t>   Emergency equipment and supplies are checked daily.</t>
  </si>
  <si>
    <t xml:space="preserve">   Qualified individuals are responsible for the management of medical emergencies and cardio-pulmonary arrests </t>
  </si>
  <si>
    <t>    The radiology center has an approved  policy of medical emergencies and cardio-pulmonary arrest that addresses all the elements mentioned in the intent from a) through g).</t>
  </si>
  <si>
    <t>    The radiology center measures and monitors staff compliance with verbal and telephone order process and corrective actions are taken based upon.</t>
  </si>
  <si>
    <t xml:space="preserve">   All verbal orders and telephone orders are recorded in the patient’s medical record within a pre-defined timeframe. </t>
  </si>
  <si>
    <t xml:space="preserve">    Healthcare professionals are aware of how to apply the policy. </t>
  </si>
  <si>
    <t>    The radiology center has an approved policy to guide verbal communications that addresses at least all elements mentioned in the intent from a) through d).</t>
  </si>
  <si>
    <t xml:space="preserve">  The radiology center has an approved screening and assessment policy including elements in the intent from I) through II) </t>
  </si>
  <si>
    <t xml:space="preserve"> The staff who perform the screening and assessment process are qualified and aware of how to apply it.</t>
  </si>
  <si>
    <t>    All screenings and assessment are completed and recorded within an approved timeframe as per center’s policy.</t>
  </si>
  <si>
    <t xml:space="preserve"> The radiology center has an approved policy and procedures for fall screening, assessment and prevention that addresses items a) through e) of the intent. </t>
  </si>
  <si>
    <t>Staff is aware of the fall screening, assessment and prevention policy.</t>
  </si>
  <si>
    <t xml:space="preserve">  Patients at high risk of fall are identified and educated on fall prevention measures. </t>
  </si>
  <si>
    <t>All fall risk screenings are completed and timely documented in the patient’s medical record according to the center’s policy.</t>
  </si>
  <si>
    <t>Fall preventive general measures are implemented all over the center.</t>
  </si>
  <si>
    <t xml:space="preserve"> Tailored preventive measures for high risk patients are implemented and recorded </t>
  </si>
  <si>
    <t>   The radiology center has an approved policy that guides clinical guidelines adaptation and adoption which addresses all the elements mentioned in the intent from a) through d).</t>
  </si>
  <si>
    <t>  Related staff are trained on the implementation of the relevant approved clinical guidelines.</t>
  </si>
  <si>
    <t>   Compliance to clinical guidelines is linked to staff performance evaluation and appraisal processes.</t>
  </si>
  <si>
    <t xml:space="preserve">   The radiology center has an approved policy and procedures to ensure that each patient has an Individualized care plan that include items from a) through f) in the intent. </t>
  </si>
  <si>
    <t xml:space="preserve">    Staff is aware of the policy and the components of individualized care plan. </t>
  </si>
  <si>
    <t>  A responsible consultant or specialist develop, update and sign the individualized care plan on a timely manner.</t>
  </si>
  <si>
    <t>    Individualized care plan is recorded on the patient's medical record</t>
  </si>
  <si>
    <r>
      <t xml:space="preserve">   </t>
    </r>
    <r>
      <rPr>
        <b/>
        <sz val="20"/>
        <color rgb="FF002060"/>
        <rFont val="Arial"/>
        <family val="2"/>
      </rPr>
      <t>Management of medical emergencies and cardio-pulmonary arrests occurs according to the policy</t>
    </r>
  </si>
  <si>
    <t>  The radiology center has an approved policy for specific radiological hazard early identification that addresses all items in the intent from a) through e).</t>
  </si>
  <si>
    <t xml:space="preserve"> Staff is aware of how to apply the policy. </t>
  </si>
  <si>
    <t>   Identified specific radiological hazards to the patient’s health conditions are managed according to the adopted guidelines / protocols.</t>
  </si>
  <si>
    <t>  Any patient health conditions that may be contraindicated for specific radiology examinations are documented in the patient medical record.</t>
  </si>
  <si>
    <t xml:space="preserve"> The radiology centre has a documented procedure manual for each modality according to the manufacturers’ recommendation.</t>
  </si>
  <si>
    <t xml:space="preserve">  Modality procedure manuals are readily available and accessible for the radiology center staff members. </t>
  </si>
  <si>
    <t>  Each modality procedure manuals includes all the required elements from a) through f) in the intent.</t>
  </si>
  <si>
    <t xml:space="preserve"> Staff is aware and trained of the contents of procedure manuals in use.</t>
  </si>
  <si>
    <t>Staff compliance with technical standards procedure manuals is monitored, tracked, acted upon.</t>
  </si>
  <si>
    <t>  The radiology center has records for both therapeutic radiological planning and for the dose volume histogram (DVH) of the planning.</t>
  </si>
  <si>
    <t>The reasons for approval to expose a pregnant female to radiation is documented by the radiologist</t>
  </si>
  <si>
    <t xml:space="preserve">    The radiology center has an approved policy for release of patients after radionuclide therapy </t>
  </si>
  <si>
    <t xml:space="preserve">   Staff members involved in medical imaging are aware of radiation safety program and receive on-going education and training for new procedures and equipment </t>
  </si>
  <si>
    <t xml:space="preserve">   Exposure radiation doses are measured and monitored for exposed patients and comply with the International Atomic Energy Agency (IAEA) level for the same patient dimensions and population. </t>
  </si>
  <si>
    <t>  Nuclear medicine safety measures are implemented addressing the elements from   i) through v) in the intent</t>
  </si>
  <si>
    <t xml:space="preserve">  The radiology center collects diagnostic reference level for at least 10% of the total three main studies </t>
  </si>
  <si>
    <t>   The radiology center collects the data of diagnostic reference level at least the items mentioned in the intent from a) through d)</t>
  </si>
  <si>
    <t xml:space="preserve">   The diagnostic reference level list is available and accessible for all the relevant radiology center staff </t>
  </si>
  <si>
    <t>    There is a personal protective equipment for all staff who is working in different radiological procedures</t>
  </si>
  <si>
    <t xml:space="preserve">  All staff is aware of how to use their personal protective equipment. </t>
  </si>
  <si>
    <t>   Lead apron are stored and hanged as per the manufacturer’s recommendation</t>
  </si>
  <si>
    <t>   Actions are taken when radiation doses are higher than the approved limit</t>
  </si>
  <si>
    <t>    The procedural units are designed and equipped with the required equipment, medical supplies, and medication as obliged by the national laws and regulations.</t>
  </si>
  <si>
    <t>    Punctuality of the procedural unit is maintained and recorded starting by patient call until room cleaning after the procedure</t>
  </si>
  <si>
    <t>   Staff who permitted to perform invasive procedure services are qualified and privileged in the center to perform those types of invasive procedures</t>
  </si>
  <si>
    <t>  A complete pre-invasive procedure assessment is performed and documented for all patients planned for invasive procedure, with documentation of any identified risks for the patient’s conditions.</t>
  </si>
  <si>
    <t xml:space="preserve">  Actions taken for the management of any associated risk factors are documented in the patient medical record before invasive procedure </t>
  </si>
  <si>
    <t xml:space="preserve"> Invasive procedure’ plan of care is performed and timely documented in the medical record</t>
  </si>
  <si>
    <r>
      <t xml:space="preserve"> </t>
    </r>
    <r>
      <rPr>
        <b/>
        <sz val="24"/>
        <color rgb="FF002060"/>
        <rFont val="Arial"/>
        <family val="2"/>
      </rPr>
      <t>In life-threatening emergencies, a brief assessment and surgical care planning is performed and timely documented in the patient’s medical record.</t>
    </r>
  </si>
  <si>
    <t xml:space="preserve">   The patient is actively involved in the site marking process with the exception in some circumstances </t>
  </si>
  <si>
    <t>  The radiology center has an approved policy for pre-invasive procedural verification to ensure the availability of all needed documents and the functioning of equipment.</t>
  </si>
  <si>
    <t xml:space="preserve">The performing physician is involved in the time out process </t>
  </si>
  <si>
    <t>The staff is aware of how to apply the policy</t>
  </si>
  <si>
    <t>    Clear, specific job description for the anesthesia and sedation leader is available in the leader’s staff file, that include items from I) through V) in the intent</t>
  </si>
  <si>
    <t>The post-anesthesia care unit is equipped with the required resources and equipment in accordance to the applicable laws and regulations</t>
  </si>
  <si>
    <t xml:space="preserve">   The radiology center has an annually updated list(s) of high alert medications </t>
  </si>
  <si>
    <t>  The radiology center has a process to guide the preparation and compounding of sterile preparations.</t>
  </si>
  <si>
    <t xml:space="preserve"> The radiology center has a clear definition for medication error(s), and near miss(es) and implements a process for acting on and reporting of medication errors, and near misses in a manner consistent with the national guidelines. </t>
  </si>
  <si>
    <t xml:space="preserve"> All radiopharmaceuticals ordering and administration are done according to documented order (prescription) by an authorized nuclear medicine physician</t>
  </si>
  <si>
    <t>  The radiology center has an IPC program that includes the scope, objectives, expectations, infection risk assessment and surveillance methods.</t>
  </si>
  <si>
    <t>   The IPC program includes all areas of the radiology center and covers patients staff and the visitors according to the scope of radiology center.</t>
  </si>
  <si>
    <t>  The IPC program includes a training plan for all healthcare providers.</t>
  </si>
  <si>
    <t>The radiology center has an approved hand hygiene policy based on evidence-based guidelines that addresses the elements from a) through d).</t>
  </si>
  <si>
    <t>    Intravenous bottles/bags, single use fluids infusion /administration sets (e.g., tubing and connections) are disposed directly in-between patients</t>
  </si>
  <si>
    <t>   Use of single dose vials or multi-dose vials is done in accordance to the manufacturers’ recommendations to ensure that vials are remain free from contamination</t>
  </si>
  <si>
    <t>   The radiology center ensures that all staff are trained and aware of safe injection practices</t>
  </si>
  <si>
    <t>Healthcare professionals are trained on how to implement the aseptic techniques, as relevant to their jobs.</t>
  </si>
  <si>
    <t xml:space="preserve"> Healthcare-associated infections surveillance processes and outbreak investigations are implemented.</t>
  </si>
  <si>
    <t xml:space="preserve">   The radiology center has an approved policy that define the structure, responsibilities and accountabilities of the governing body that include items from a) to h) in the intent. </t>
  </si>
  <si>
    <t>    The radiology center has a vision and mission statement approved by the governing body and are visible in public areas to staff, patients and visitors.</t>
  </si>
  <si>
    <t xml:space="preserve">There is a qualified director managing the radiology center. </t>
  </si>
  <si>
    <t xml:space="preserve">There is a job description for the center director covering the items mentioned in the intent from a) through k). </t>
  </si>
  <si>
    <t xml:space="preserve">The center director is aware and knowledgeable of  his responsibilities. </t>
  </si>
  <si>
    <t>The radiology center leaders are identified based on the service provided, and their accountabilities are described in written documents and includes at least items from a) through d) in the intent.</t>
  </si>
  <si>
    <t>The radiology center leaders are educated in the concepts of quality improvement and patient safety plans.</t>
  </si>
  <si>
    <t>The radiology center leaders are fully aware of their written responsibilities</t>
  </si>
  <si>
    <t>There is evidence of leaders’ participation in safety rounds to encourage reporting errors and near misses, enhancing the concept of Just culture.</t>
  </si>
  <si>
    <t>The radiology center has a strategic plan with goals/desired outcomes and defined achievable timelines.</t>
  </si>
  <si>
    <t>There are progress review reports to monitor the strategic and operational plans at least annually.</t>
  </si>
  <si>
    <t>The radiology center has an approved operational plans that include items from a) through f) in the intent</t>
  </si>
  <si>
    <t>The operational plans are developed with participation of staff and communicated throughout the center.</t>
  </si>
  <si>
    <t xml:space="preserve"> The radiology center has an approved policy of supply chain management that addresses all elements from a) through f).</t>
  </si>
  <si>
    <t xml:space="preserve"> Supplies are monitored and evaluated to ensure matching with the pre-defined acceptance criteria that is determined in center’s policy.</t>
  </si>
  <si>
    <t>  Critical supplies are identified and clear processes are followed in case of shortage.</t>
  </si>
  <si>
    <t>Basic information is recorded for stock items as mentioned from i) through iii) of item f) in the intent.</t>
  </si>
  <si>
    <t>The radiology center has an approved policy for the patient’s billing process as mentioned in the intent from a) to e)</t>
  </si>
  <si>
    <t>Responsible staff is fully aware of the various health insurance processes and different payment methods</t>
  </si>
  <si>
    <t xml:space="preserve"> The radiology center has a documented process for contract monitoring and evaluation.</t>
  </si>
  <si>
    <t>The performance measures for monitoring contracted services are integrated into the center performance improvement and patient safety plan.</t>
  </si>
  <si>
    <t>Significant results of contract monitoring is reported to center leaders.</t>
  </si>
  <si>
    <t>If contracts are terminated, the radiology center has a clear process to maintain the continuity of patient care.</t>
  </si>
  <si>
    <t xml:space="preserve">The radiology center has an approved policy and procedures for ethical management that addresses at least a) through f) in the intent. </t>
  </si>
  <si>
    <t xml:space="preserve">Ethical issues are discussed and managed according to the approved code of ethics within a determined time frame. </t>
  </si>
  <si>
    <t xml:space="preserve">Staff is aware of the center code of ethics. </t>
  </si>
  <si>
    <t>Solved ethical issues are used for education and staff professional development.</t>
  </si>
  <si>
    <t xml:space="preserve"> Performance evaluation is recorded in staff files</t>
  </si>
  <si>
    <t xml:space="preserve"> Performance evaluation records for medical staff members include at least all elements from a) through e) in the intent</t>
  </si>
  <si>
    <t xml:space="preserve"> General orientation program is performed and it includes at least the elements from a) through c) in the intent.</t>
  </si>
  <si>
    <t xml:space="preserve"> Service/unit orientation program is performed and it includes at least the elements from d) through f) in the intent.</t>
  </si>
  <si>
    <t xml:space="preserve"> Job specific orientation program is performed and it includes at least the elements from g) through i) in the intent.</t>
  </si>
  <si>
    <t xml:space="preserve"> Any staff member attends orientation program regardless of the employment terms.</t>
  </si>
  <si>
    <t xml:space="preserve"> There is an evidence that each staff member has completed the Orientation program and is recorded in his file </t>
  </si>
  <si>
    <t xml:space="preserve"> There is a process for verifying credentials of all staff in the radiology center.</t>
  </si>
  <si>
    <t xml:space="preserve"> Required credentials for each position are identified and available in each staff file (including independent practitioners’ files).</t>
  </si>
  <si>
    <t xml:space="preserve"> Actions are taken and documented when credentials cannot be verified.</t>
  </si>
  <si>
    <t>The radiology center has an approved policy that addresses at least elements from a) through f) in the intent.</t>
  </si>
  <si>
    <t xml:space="preserve"> Staff members who are involved in initiation, storage and use of staff files, are aware of the management of staff files policy.</t>
  </si>
  <si>
    <t>Staff files include all the required records as described in item b) from the intent and according to center’s policy.</t>
  </si>
  <si>
    <t>Staff files are stored, maintained and disposed of as per the management of staff files policy</t>
  </si>
  <si>
    <t>There is current job description for every position and recorded in the staff’s file.</t>
  </si>
  <si>
    <t xml:space="preserve"> Job descriptions include the all-necessary requirements as described in the intent from </t>
  </si>
  <si>
    <t xml:space="preserve"> All staff is aware of their job description specifications and requirements.</t>
  </si>
  <si>
    <t>   The staffing plan matches the radiology center mission, strategic, and operational plans.</t>
  </si>
  <si>
    <t>  The staffing plan complies with laws, regulations and recommendations of professional practices.</t>
  </si>
  <si>
    <t xml:space="preserve"> The staffing plan identifies the estimated needed staff numbers and skills with staff assignments to meet the radiology center needs.</t>
  </si>
  <si>
    <t xml:space="preserve"> The staffing plan is reviewed and updated at least annually.</t>
  </si>
  <si>
    <t>The radiology center has an approved policy that clearly describes the process of the documentation management including elements in the intent from a) through f).</t>
  </si>
  <si>
    <t xml:space="preserve">  Relevant staff is fully aware and trained on the documentation management system. </t>
  </si>
  <si>
    <t>   There are standardized formats for all similar documents throughout the radiology healthcare center.</t>
  </si>
  <si>
    <t xml:space="preserve"> The obsolete documents are dated and marked as obsolete.</t>
  </si>
  <si>
    <t>  Required policies and documents are distributed to the relevant staff.</t>
  </si>
  <si>
    <t>   The radiology center has an approved policy for abbreviations symbols and codes that includes all the elements in the intent from a) through c).</t>
  </si>
  <si>
    <t xml:space="preserve">  Staff who record in the patient’s medical record are educated and trained on the process of the standardization and uniform use of the center’s codes, symbols, and abbreviations. </t>
  </si>
  <si>
    <t>  There is a uniform use of standardized diagnosis and procedure codes across the center.</t>
  </si>
  <si>
    <t>  Approved codes are matched to those provided by health authorities and/or 3rd party payers.</t>
  </si>
  <si>
    <t>   The prohibited abbreviations are not used in patients’ medical records.</t>
  </si>
  <si>
    <t>  Symbols and abbreviations (even the approved list) are not used in informed consent and any record that patients and families receive from the radiology center about the patient’s care.</t>
  </si>
  <si>
    <t xml:space="preserve"> Staff is aware of the confidentiality, security and integrity of information policy</t>
  </si>
  <si>
    <t xml:space="preserve"> Only authorized individuals have access to patient medical records. </t>
  </si>
  <si>
    <t xml:space="preserve">Medical records and information are protected from loss, destruction, tampering, and unauthorized access or use.  </t>
  </si>
  <si>
    <t>Procedures are followed if confidentiality or security of information has been violated.</t>
  </si>
  <si>
    <t>The radiology center has an approved policy that includes all the items in the intent from a) through d).</t>
  </si>
  <si>
    <t>Responsible staff are aware of the policy requirements.</t>
  </si>
  <si>
    <t xml:space="preserve"> The information confidentiality is maintained during the retention time in accordance to the center’s policy.</t>
  </si>
  <si>
    <t xml:space="preserve"> The radiology center has an approved policy that includes all the items in the intent from a) through e)</t>
  </si>
  <si>
    <t xml:space="preserve"> Responsible staff is aware of the policy requirements.</t>
  </si>
  <si>
    <t xml:space="preserve"> The patient’s medical record is available when needed by a healthcare professional within a timeframe matched to centers’ policy.</t>
  </si>
  <si>
    <t>The patient’s medical record contents, format, and location of entries are standardized.</t>
  </si>
  <si>
    <t xml:space="preserve"> A patient medical record is initiated for every patient receiving care.</t>
  </si>
  <si>
    <t xml:space="preserve"> The radiology center has a documented, updated and approved quality management program containing the items in intent from a) through f).</t>
  </si>
  <si>
    <t>  An individual with knowledge, skills and experienced in quality management, related tools and activities is assigned to oversight the quality management program.</t>
  </si>
  <si>
    <t xml:space="preserve"> All staff are aware of the quality management program.</t>
  </si>
  <si>
    <t>The radiology center selects and implement appropriate performance measures according to its scope of services and includes at least measures from a) through g) in the intent</t>
  </si>
  <si>
    <t>There is a written process of data management includes the aggregation and analysis of data.</t>
  </si>
  <si>
    <t>Responsible staff members for data management are aware of their roles.</t>
  </si>
  <si>
    <t>Performance measures are monitored regularly and reported to the governing body.</t>
  </si>
  <si>
    <t xml:space="preserve"> The radiology center makes its performance results/data publicly available at least annually.</t>
  </si>
  <si>
    <t xml:space="preserve">The radiology center has a risk management plan /program that includes all the elements from a) through h). </t>
  </si>
  <si>
    <t xml:space="preserve"> High-risk processes are redesigned based on the result of the analysis. </t>
  </si>
  <si>
    <t xml:space="preserve"> The radiology center develops and implements a proactive risk reduction tool for at least one high-risk process annually. </t>
  </si>
  <si>
    <t>The risk management plan/program and the risk register is updated at least annually.</t>
  </si>
  <si>
    <t>The radiology center has an approved incident reporting policy that include mentioned elements a) through f).</t>
  </si>
  <si>
    <t xml:space="preserve"> All staff are aware of the incident-reporting policy, including contracted and outsourced staff.</t>
  </si>
  <si>
    <t xml:space="preserve">Incidents are investigated and analyzed as per center’s policy. </t>
  </si>
  <si>
    <t>Radiology center communicates with patient’s/services users about adverse events they are affected by.</t>
  </si>
  <si>
    <t>Corrective actions are taken in a timely manner and when gaps are detected.</t>
  </si>
  <si>
    <t xml:space="preserve">1The radiology center has a sentinel events management policy covering the items mentioned in intent from a) through d) </t>
  </si>
  <si>
    <t>The radiology center staff and leaders are aware of the sentinel events management policy.</t>
  </si>
  <si>
    <t xml:space="preserve">All sentinel events are analyzed and communicated to the direct upper management by a root cause analysis in a time period specified by leadership as per center’s policy. </t>
  </si>
  <si>
    <t xml:space="preserve"> The radiology center has a current and approved performance improvement plan that defines at least items from a) through j) in the intent. </t>
  </si>
  <si>
    <t xml:space="preserve"> Self assessment tool for GAHAR Diagnostic and Therapeutic Radiology Centers Accreditation Standards Edition 2022 </t>
  </si>
  <si>
    <t>أداة التقييم الذاتي لمعايير اعتماد مراكز الاشعة التشخيصية والعلاجية</t>
  </si>
  <si>
    <t xml:space="preserve">أداة التقييم الذاتي لمعايير اعتماد مراكز الاشعة التشخيصية والعلاجية         Self assessment tool for GAHAR Diagnostic and Therapeutic Radiology Centers Accreditation Standards Edition 2022 </t>
  </si>
  <si>
    <t>السياسة</t>
  </si>
  <si>
    <t>الإعلانات</t>
  </si>
  <si>
    <t>المرضي</t>
  </si>
  <si>
    <t>العاملين</t>
  </si>
  <si>
    <t>الأماكن العامة</t>
  </si>
  <si>
    <t>المواد التثقيفية</t>
  </si>
  <si>
    <t>Patients are aware of their rights and responsibilities</t>
  </si>
  <si>
    <t>المسؤول</t>
  </si>
  <si>
    <t>ملفات المرضي</t>
  </si>
  <si>
    <t>مواد التثقيف</t>
  </si>
  <si>
    <t>أماكن النخصصة حسب السياسة</t>
  </si>
  <si>
    <t>العاملين/ المرضي</t>
  </si>
  <si>
    <t>النماذج</t>
  </si>
  <si>
    <t>السجلات</t>
  </si>
  <si>
    <t>أماكن الحفظ</t>
  </si>
  <si>
    <t>المسئول</t>
  </si>
  <si>
    <t>الجودة</t>
  </si>
  <si>
    <t>خطة التحسين</t>
  </si>
  <si>
    <t>أماكن الانتظار</t>
  </si>
  <si>
    <t>الشكاوي</t>
  </si>
  <si>
    <t>نظام التسجيل</t>
  </si>
  <si>
    <t>التطبيق</t>
  </si>
  <si>
    <t>الإجراءات التصحيحية</t>
  </si>
  <si>
    <t>الوصول للخدمة</t>
  </si>
  <si>
    <t xml:space="preserve">المرضي </t>
  </si>
  <si>
    <t>العلامات الارشادية</t>
  </si>
  <si>
    <t>ملف الموظف</t>
  </si>
  <si>
    <t>ملف المريض</t>
  </si>
  <si>
    <t xml:space="preserve"> The radiology center has an approved policy including items mentioned in the intent from a) through e)</t>
  </si>
  <si>
    <t>نموذج</t>
  </si>
  <si>
    <t xml:space="preserve"> Radiologists assigned for reporting are privileged, qualified and licensed regarding each type of provided radiology services.</t>
  </si>
  <si>
    <t>تقييم العاملين</t>
  </si>
  <si>
    <t>خطة الرعاية</t>
  </si>
  <si>
    <t>All critical findings are recorded in the patient’s medical record within a predefined timeframe. Including all elements in the intent from i) through v).</t>
  </si>
  <si>
    <t xml:space="preserve"> List of critical findings is available for relevant staff</t>
  </si>
  <si>
    <t>Healthcare professionals are aware of the elements of the policy.</t>
  </si>
  <si>
    <t>The radiology center has an approved policy to guide critical finding communications that addresses at least all elements mentioned in the intent from a) through d).</t>
  </si>
  <si>
    <t>The radiology center measures and monitors staff compliance with critical finding reporting process and corrective actions are taken based upon.</t>
  </si>
  <si>
    <t>قائمة</t>
  </si>
  <si>
    <t>قياس الأداء</t>
  </si>
  <si>
    <r>
      <t xml:space="preserve">    </t>
    </r>
    <r>
      <rPr>
        <b/>
        <sz val="20"/>
        <color rgb="FF002060"/>
        <rFont val="Arial"/>
        <family val="2"/>
      </rPr>
      <t>Emergency supplies are replaced after use.</t>
    </r>
  </si>
  <si>
    <t>دليل التحقق</t>
  </si>
  <si>
    <t>مستلزمات الطوارئ</t>
  </si>
  <si>
    <t>دليل التشغيل</t>
  </si>
  <si>
    <t>مؤشرات المتابعة</t>
  </si>
  <si>
    <t>سجلات</t>
  </si>
  <si>
    <t>توافر السجلات</t>
  </si>
  <si>
    <t>الملفات</t>
  </si>
  <si>
    <t>البرنامج</t>
  </si>
  <si>
    <t>معدلات القياس</t>
  </si>
  <si>
    <t>برنامج الجودة</t>
  </si>
  <si>
    <t>مؤشرات الأداء</t>
  </si>
  <si>
    <t xml:space="preserve">Performance measures are identified, defined, and monitored for all significant processes. </t>
  </si>
  <si>
    <t>The radiology center has a clear process of frequent assessment of compliance with the national, applicable regulation requirements</t>
  </si>
  <si>
    <t>When a gap is identified, the radiology center has developed a corrective action plan describing all necessary measures needed to improve performance and sustain the full compliance</t>
  </si>
  <si>
    <t>The radiology center reports to GAHAR any challenges that affect compliance with the national regulation requirements</t>
  </si>
  <si>
    <t>.The radiology center advertisements are clear and comply with applicable laws, regulations, and ethical codes of the healthcare professionals' syndicates</t>
  </si>
  <si>
    <t>.The radiology centre has a defined process to obtain informed consent for certain medical processes</t>
  </si>
  <si>
    <t xml:space="preserve"> There is evidence that the radiology center has received, analyzed, and interpreted feedback from patients and families</t>
  </si>
  <si>
    <t>   There is evidence that interpreted feedback have been shared with concerned staff members</t>
  </si>
  <si>
    <t xml:space="preserve"> There is evidence that patient and family feedback is used to improve the quality of service</t>
  </si>
  <si>
    <t>The radiology center has an approved policy guiding the process of managing patients' complaints and suggestions as mentioned in the intent from a) through d)</t>
  </si>
  <si>
    <t>  Staff is aware of complaints and suggestions process</t>
  </si>
  <si>
    <t>  The radiology center allows the complaining process to be publicly available</t>
  </si>
  <si>
    <t>    Complaints and suggestions are investigated and analyzed by the radiology center</t>
  </si>
  <si>
    <t>  Patients and families receive feedback about their complaints or suggestions within approved timeframes and according to the level of urgency of the complaint</t>
  </si>
  <si>
    <t>.The radiology center ensures that patients and families’ education is provided clearly especially patient preparation instructions</t>
  </si>
  <si>
    <t>  All the educational needs are identified and addressed at least items from i) to iii)</t>
  </si>
  <si>
    <t>   Patient education materials are available as per center’s policy</t>
  </si>
  <si>
    <t>  The informed consent forms are available in all relevant areas as per center’ policy</t>
  </si>
  <si>
    <t>  Informed consent is obtained in a manner and language that the patient understands</t>
  </si>
  <si>
    <t>  Informed consent is recorded and kept in the patient’s medical record</t>
  </si>
  <si>
    <t xml:space="preserve"> The most responsible physician obtaining the informed consent signs the form with the patient</t>
  </si>
  <si>
    <t>All relevant staff members are aware of the consent process</t>
  </si>
  <si>
    <t>The radiology center has an approved policy guiding the process of patient and family feedback measurement</t>
  </si>
  <si>
    <t xml:space="preserve">GENERAL PATIENT SAFETY </t>
  </si>
  <si>
    <t>.The radiology center ensures safe patient access and efficient registration process</t>
  </si>
  <si>
    <t>.(NSR.01) Accurate patient identification through at least two unique identifiers to identify the patient and all elements during care provision.</t>
  </si>
  <si>
    <t>  Staff is fully aware of wayfinding signage used</t>
  </si>
  <si>
    <t xml:space="preserve"> Clear, readable, illuminated wayfinding signs are used in all relevant places and areas during working hours to reduce patient and family confusion</t>
  </si>
  <si>
    <t xml:space="preserve"> When color-coded signage is used, clear instructions on what each color means should be available</t>
  </si>
  <si>
    <t>Patients receive information on how long they may wait</t>
  </si>
  <si>
    <t>Waiting spaces provide access to satisfy basic human needs such as toilets and potable water</t>
  </si>
  <si>
    <t>   Waiting spaces are lit, ventilated, clean, and safe</t>
  </si>
  <si>
    <t xml:space="preserve">    The radiology center has an approved policy that addresses all elements mentioned in the intent from (a) through (d) </t>
  </si>
  <si>
    <t xml:space="preserve">   All staff members involved in the transportation of patients are aware of the radiology centre’s policy </t>
  </si>
  <si>
    <r>
      <t xml:space="preserve"> </t>
    </r>
    <r>
      <rPr>
        <b/>
        <sz val="20"/>
        <color rgb="FF002060"/>
        <rFont val="Arial"/>
        <family val="2"/>
      </rPr>
      <t xml:space="preserve">Staff responsible for monitoring the patient during transportation are qualified according to the type of patient being transferred </t>
    </r>
  </si>
  <si>
    <r>
      <t xml:space="preserve"> </t>
    </r>
    <r>
      <rPr>
        <b/>
        <sz val="20"/>
        <color rgb="FF002060"/>
        <rFont val="Arial"/>
        <family val="2"/>
      </rPr>
      <t xml:space="preserve">Requirements for transporting patients in critical conditions are identified, used, and timely recorded in the patient’s medical record </t>
    </r>
  </si>
  <si>
    <t xml:space="preserve"> Staff is aware of the components of the radiological request</t>
  </si>
  <si>
    <t>Actions are taken when a radiological request is not referred from a medical practitioner</t>
  </si>
  <si>
    <t xml:space="preserve"> The radiological request is complete, accurate, legible, documented in patients’ medical record</t>
  </si>
  <si>
    <t>The referral feedback is reviewed, signed, and recorded in the patient’s medical record</t>
  </si>
  <si>
    <t xml:space="preserve"> The referral sheet is recorded in the patient’s medical record</t>
  </si>
  <si>
    <t>   All staff members involved in the acceptance of referred patients are aware of the process</t>
  </si>
  <si>
    <t>  The radiology center has an approved policy for acceptance of referred patients that addresses all elements mentioned in the intent from a) through d)</t>
  </si>
  <si>
    <t xml:space="preserve"> The radiology center has an approved policy for the reporting process that covers the items mentioned in the intent from a) to c)</t>
  </si>
  <si>
    <t xml:space="preserve"> Radiologists assigned for reporting are aware or the radiology center policy</t>
  </si>
  <si>
    <t xml:space="preserve"> ICD.07</t>
  </si>
  <si>
    <t>Fall screening, assessment and prevention</t>
  </si>
  <si>
    <t>Verbal and telephone orders</t>
  </si>
  <si>
    <t>Critical finding and values</t>
  </si>
  <si>
    <t>Specific radiological hazardous</t>
  </si>
  <si>
    <t>Hand hygiene</t>
  </si>
  <si>
    <t>Interventional Procedures</t>
  </si>
  <si>
    <t xml:space="preserve">MEDICATION MANAGEMENT AND SAFETY </t>
  </si>
  <si>
    <t>ENVIRONMENTAL AND FACILITY SAFETY</t>
  </si>
  <si>
    <t>Site marking and identification.</t>
  </si>
  <si>
    <t>Pre-invasive procedural verification process</t>
  </si>
  <si>
    <t>Timeout</t>
  </si>
  <si>
    <t>High-alert medications, look alike sound alike medications</t>
  </si>
  <si>
    <t>Fire and smoke Safety</t>
  </si>
  <si>
    <t>Hazardous materials and waste disposale</t>
  </si>
  <si>
    <t>Safety and Security plan</t>
  </si>
  <si>
    <t>Utilities management plan</t>
  </si>
  <si>
    <t>Medical equipment management plan</t>
  </si>
  <si>
    <t>MRS.08</t>
  </si>
  <si>
    <t>. Emergency equipment and supplies are available and functioning</t>
  </si>
  <si>
    <r>
      <t xml:space="preserve">   . </t>
    </r>
    <r>
      <rPr>
        <b/>
        <sz val="20"/>
        <color rgb="FF002060"/>
        <rFont val="Arial"/>
        <family val="2"/>
      </rPr>
      <t>Management of medical emergencies and cardio-pulmonary arrests are recorded in the patient’s medical record</t>
    </r>
  </si>
  <si>
    <t>.    All staff members involved in medical emergencies and cardiopulmonary resuscitation are aware of the radiology center policy</t>
  </si>
  <si>
    <t xml:space="preserve">08 Response to medical emergencies and cardio-pulmonary arrest in the radiology center is managed effectively </t>
  </si>
  <si>
    <t>.NSR.04 Critical findings are communicated in a safely, accurately and timely manner throughout the radiology center</t>
  </si>
  <si>
    <t>.NSR.03 Verbal or telephone orders are communicated safely and effectively throughout the radiology center</t>
  </si>
  <si>
    <t>.An individualized care plan with desired outcome and goals is developed</t>
  </si>
  <si>
    <t>.NSR.02 Patient's risk of falling is screened, assessed and managed safely</t>
  </si>
  <si>
    <t>.The radiology center ensures that a comprehensive, effective patient screening and  assessment process is implemented</t>
  </si>
  <si>
    <t xml:space="preserve">  All clinical data are documented in the patient radiation therapy medical record </t>
  </si>
  <si>
    <t>   The radiology center has records for the calculation of the therapeutic radiation dose</t>
  </si>
  <si>
    <t>  Quality control records are available for in high/advanced technology procedures</t>
  </si>
  <si>
    <t>  Relevant staff is aware about the radiation therapeutic dose planning process</t>
  </si>
  <si>
    <t xml:space="preserve"> The radiology center has an approved policy for the medical imagining during pregnancy and lactation</t>
  </si>
  <si>
    <t>The Staff is aware of how to apply the policy</t>
  </si>
  <si>
    <t>The reasons for approval to expose a lactating female to nuclear medicine procedure is documented by the responsible physician</t>
  </si>
  <si>
    <t xml:space="preserve">    The radiation safety officer validates the accurate dose limits for the general public as per center policy </t>
  </si>
  <si>
    <t>   There are written instructions provided to the patient or to the legal guardian of the patient, to minimize the exposure doses to persons in contact</t>
  </si>
  <si>
    <t>   The radiology center has an approved radiation safety program that addresses all elements mentioned in the intent from a) through g)</t>
  </si>
  <si>
    <t>    Environmental radiation safety measures, and personal monitoring devices’ staff results and the regular CBC results are available and documented</t>
  </si>
  <si>
    <t>  The radiology center staff is aware of how to apply the diagnostic reference level</t>
  </si>
  <si>
    <t xml:space="preserve">.    All lead aprons are certified from an authorized body and calibrated regularly to validate its lead equivalent value accuracy </t>
  </si>
  <si>
    <t>   Records of the annual integrity testing under proper imaging test for all lead aprons are available</t>
  </si>
  <si>
    <t>   All the staff members dealing with radiation are wearing personal monitoring devices during the working hours</t>
  </si>
  <si>
    <t>   All staff monitoring devices are kept and stored away from any radiation source when it is not being used</t>
  </si>
  <si>
    <t>  The personal monitoring equipment’ calibration records are available, documented and updated</t>
  </si>
  <si>
    <t xml:space="preserve">   The mark is visible after the patient is prepped, draped, prepared for the invasive procedure </t>
  </si>
  <si>
    <t>   Invasive procedure' unified site marking is done by the responsible physician who will perform the procedure</t>
  </si>
  <si>
    <t>   Pre-invasive procedural verification of all needed documents and equipment is checked and documented before each invasive procedure</t>
  </si>
  <si>
    <t>  Responsible staff is aware of the pre-invasive procedural verification process</t>
  </si>
  <si>
    <t xml:space="preserve"> The radiology center has an approved policy to ensure the correct patient, procedure, and body part and site</t>
  </si>
  <si>
    <t>Relevant staff is fully aware of  the timeout process</t>
  </si>
  <si>
    <t>   When invasive procedure is performed outside the procedural unit, Time-out process implemented</t>
  </si>
  <si>
    <t>   The procedure report is readily available for all patients who underwent a procedure before leaving the procedural unit</t>
  </si>
  <si>
    <t>    The report includes at least all items from  a) through h) in the intent</t>
  </si>
  <si>
    <t xml:space="preserve"> The report is kept in the patient’s medical record</t>
  </si>
  <si>
    <t xml:space="preserve"> There is an approved policy to guide the safe handling of specimens and tissue biopsies that addresses the criteria of the accurate, legible labelling includes items from a) to f) in the intent</t>
  </si>
  <si>
    <t>  The specimen and tissue biopsy transportation methods are documented in patient medical record and the invasive procedure report</t>
  </si>
  <si>
    <t>   There is a list of implantable devices used in the radiology center</t>
  </si>
  <si>
    <t>  There is a process for the retrospective tracing of any implantable device</t>
  </si>
  <si>
    <t xml:space="preserve">  The medical record and the invasive procedure report includes the details of any used implantable device, including the batch number</t>
  </si>
  <si>
    <t>  There is a process for the recall of a patient who has an implantable device when necessary</t>
  </si>
  <si>
    <t>  There is a Post- procedural care plan for all patients performing the procedure that includes items from a) through g) in the intent</t>
  </si>
  <si>
    <t>  The Post- procedural care plan is documented in the patient’s record before leaving the procedure room</t>
  </si>
  <si>
    <t>   The provision of anesthesia and sedation services meets the applicable professional practice guidelines, national laws, and regulations</t>
  </si>
  <si>
    <t>   Anesthesia services are standardized and uniformly implemented throughout the radiology center</t>
  </si>
  <si>
    <t>  The qualified individual (anesthesiologist) (s) is assigned to oversee and manage the anesthesia and sedation services</t>
  </si>
  <si>
    <t>  Procedural sedation is performed by a qualified individual with advanced life support training (appropriate for the age of the patient)</t>
  </si>
  <si>
    <t>  All individuals privileged to perform sedation are trained for items from a) through c) in the intent</t>
  </si>
  <si>
    <t>   The radiology center has an approved policy of pre-anesthesia, pre-induction assessment and pre- sedation that clearly identify when and how those assessments are performed</t>
  </si>
  <si>
    <t>  Pre-anesthesia assessment is performed for each patient to evaluate risk scoring for receiving anesthesia</t>
  </si>
  <si>
    <t>The pre-anesthesia assessment and pre- induction assessment are recorded separately in the patient’s medical record</t>
  </si>
  <si>
    <t>Pre- induction assessment is performed for each patient immediately before induction of anesthesia</t>
  </si>
  <si>
    <t xml:space="preserve"> There is a pre-sedation assessment performed and documented by a qualified individual and includes at least a) through e) in the intent</t>
  </si>
  <si>
    <r>
      <t xml:space="preserve"> </t>
    </r>
    <r>
      <rPr>
        <b/>
        <sz val="20"/>
        <color rgb="FF002060"/>
        <rFont val="Arial"/>
        <family val="2"/>
      </rPr>
      <t xml:space="preserve">Relevant staff is educated and fully aware of how to apply the policy </t>
    </r>
  </si>
  <si>
    <t xml:space="preserve"> Each patient’ anesthesia care plan is performed and documented in the patient’s medical record </t>
  </si>
  <si>
    <t>  The anesthesia care plan includes all items from a) through g) in the intent</t>
  </si>
  <si>
    <t xml:space="preserve"> The anesthesiologist, anesthesia assistants and all participated team are identified in the patient’s medical record</t>
  </si>
  <si>
    <t xml:space="preserve"> The frequency and type of monitoring during anesthesia and sedation is determined according to item a) through f) in the intent </t>
  </si>
  <si>
    <t xml:space="preserve">Monitoring of the patient’s physiological status is consistent with the radiology center clinical practice guidelines </t>
  </si>
  <si>
    <t>The results of monitoring are documented in the patient’s medical record</t>
  </si>
  <si>
    <t>A qualified anesthesiologist performs the anesthesia monitoring</t>
  </si>
  <si>
    <t>  The radiology center has an approved policy of post anesthesia care and monitoring that clearly describe the process of post-anesthesia care, assign responsibility and describe the documentation requirements</t>
  </si>
  <si>
    <t xml:space="preserve"> Post-anesthesia care plan documented in the patient's medical record including items from a) to i) in the intent </t>
  </si>
  <si>
    <t>  The time of patient arrival at and discharge from the post anesthesia care unit are documented in the patient’s medical record</t>
  </si>
  <si>
    <t>Medications available for use are managed, selected, listed, and procured based on approved criteria.</t>
  </si>
  <si>
    <t xml:space="preserve"> The radiology center has an updated (at least annually) program that clearly describes the medication use and management which is under the direct supervision of qualified healthcare professional(s) </t>
  </si>
  <si>
    <t>  The radiology center has an approved and documented process addressing the criteria of appropriate selection and procurement of medications in accordance to the organization's mission, patient needs and safety</t>
  </si>
  <si>
    <t>   The radiology center has an approved and updated list of the medications, which covers at least items from a) to e) in the intent</t>
  </si>
  <si>
    <t>Medications are safely and securely stored under manufacturer/marketing authorization holder recommendations and kept clean and organized all the time</t>
  </si>
  <si>
    <t>Emergency medications are available, accessible, and secured at all time</t>
  </si>
  <si>
    <t>   The radiology center has a clear process to deal with electric power outage to ensure integrity of the affected medications before use</t>
  </si>
  <si>
    <t>  The radiology center has a process for the handling of multi-dose medications (If available) to ensure its stability and safety</t>
  </si>
  <si>
    <t>   Medications, medication containers, other solutions, and the components used in their preparation are clearly labeled (if not apparent on the original packages or boxes) with elements from a) to e) in the intent</t>
  </si>
  <si>
    <t>   The radiology center has an annually updated list of look-alike sound-alike medications</t>
  </si>
  <si>
    <t xml:space="preserve">    The radiology center has uniform process for the safe storage and administration of high alert medications), including separation, and labeling </t>
  </si>
  <si>
    <t>    The radiology center has a defined process for the safe handling of look-alike sound-alike medications including separation and labeling</t>
  </si>
  <si>
    <t>Responsible staff members are aware of the strategies implemented when managing high alert medications, and look-alike sound-alike medication</t>
  </si>
  <si>
    <t>Medications are safely ordered, prescribed, prepared and administered.</t>
  </si>
  <si>
    <t>  The radiology center has an approved list of those individuals responsible, permitted by law and regulation, qualification, training, experience, and job description to order/prescribe medications</t>
  </si>
  <si>
    <t xml:space="preserve">    The radiology center has an approved policy for the safe and complete medication ordering and prescribing </t>
  </si>
  <si>
    <t>  A qualified healthcare professional prepares and/or administer medications and admixtures, with or without supervision</t>
  </si>
  <si>
    <t>   All medications prepared in the radiology center are correctly labeled in a standardized manner with at least the elements from a) through e) in the intent</t>
  </si>
  <si>
    <t>   The radiology center has a process covers elements form f) through m) in the intent to ensure safe medication administration</t>
  </si>
  <si>
    <t xml:space="preserve"> Effect(s) of medication(s) including actual or potential medication adverse effects on patients is/are monitored and documented in patient’s record including the action(s) to be taken in response</t>
  </si>
  <si>
    <t xml:space="preserve">  Adverse drug events (ADEs) are reported in a manner consistent with the national guidelines using standardized national format </t>
  </si>
  <si>
    <t>Radiopharmaceuticals are safely handled, ordered, prepared and administered.</t>
  </si>
  <si>
    <t xml:space="preserve">  The radiology center has an approved policy for radiopharmaceutical management that include the items from (a) through (h) in the intent  </t>
  </si>
  <si>
    <t>  All radiopharmaceuticals, Syringes shields and outer shields of the containers are labeled and securely stored in the hot lab within limited access area</t>
  </si>
  <si>
    <t>  Responsible staff is aware of monitoring and reporting of adverse reactions to radiopharmaceuticals (ARRP)</t>
  </si>
  <si>
    <t>  The radiology center has a documented guidelines and formula used for the preparation of radiopharmaceuticals</t>
  </si>
  <si>
    <t xml:space="preserve"> Quality control program relevant procedures and results are recorded</t>
  </si>
  <si>
    <t xml:space="preserve"> Corrective actions are taken when the results are unmet </t>
  </si>
  <si>
    <t>  A responsible authorized staff member reviews quality control process and function and check data at least annually</t>
  </si>
  <si>
    <t>  The radiology staff members involved in quality control are competent in quality control performance</t>
  </si>
  <si>
    <t xml:space="preserve"> The radiology center has an approved program describing the quality control and assurance addressing all elements in the intent from a) through d) </t>
  </si>
  <si>
    <t>    Action taken in case of deviation from acceptable criteria</t>
  </si>
  <si>
    <t>   There are calibration certificates from an accredited calibration provider</t>
  </si>
  <si>
    <t>    The radiology center has a current, approved calibration plan</t>
  </si>
  <si>
    <t>09 Radiology center ensure performing an effective calibration process for all radiology equipment.</t>
  </si>
  <si>
    <t>  The plan is evaluated and updated annually with aggregation and analysis of necessary data</t>
  </si>
  <si>
    <t>   Only trained and competent staff handle critical alarms and the specialized equipment(s)</t>
  </si>
  <si>
    <t>   Records are maintained for all elements from i) through viii) in the intent</t>
  </si>
  <si>
    <t xml:space="preserve"> Staff are educated on the medical equipment plan and how to use devices with critical alarms at least annually </t>
  </si>
  <si>
    <t>   The radiology center has an approved medical equipment management plan that addresses all elements from a) through I) in the intent</t>
  </si>
  <si>
    <t>    There is a list for the needed supplies and equipment, as identified in external disasters plan</t>
  </si>
  <si>
    <t xml:space="preserve"> The radiology center performs at least one drill for external disaster annually that includes items from i) through iv) in point f) from the intent</t>
  </si>
  <si>
    <t>  Staff training on the emergency preparedness plan is performed and evaluated</t>
  </si>
  <si>
    <t>  The radiology center has an emergency preparedness plan that includes items a) through f) in the intent</t>
  </si>
  <si>
    <t>   Critical utility systems are identified and back up availability is ensured</t>
  </si>
  <si>
    <t>   Records are maintained for utility systems inventory, testing, periodic preventive maintenance and malfunction history</t>
  </si>
  <si>
    <t>   Staff is aware of the utility systems plan requirements</t>
  </si>
  <si>
    <t>  The radiology center has a plan for utility management that includes items a) through f) in the intent</t>
  </si>
  <si>
    <t xml:space="preserve"> Staff is aware of safety and security plan/s requirements</t>
  </si>
  <si>
    <t xml:space="preserve">   The safety and security plan/s are monitored with the collection, aggregation, and analysis of data to identify areas for improvement </t>
  </si>
  <si>
    <t xml:space="preserve">    The radiology center has documents for regular, current, accurate facility surveillance and inspections at least annually </t>
  </si>
  <si>
    <t>   The radiology center has an approved safety and security plan/s that includes items a) through f) in the intent</t>
  </si>
  <si>
    <t>   The plan is evaluated and updated annually with aggregation and analysis of necessary data</t>
  </si>
  <si>
    <t>   The radiology center has a document for spill management, investigation, and recording of different incidents related to hazardous materials</t>
  </si>
  <si>
    <t>    The radiology center ensures staff safety when handling hazardous materials/or waste</t>
  </si>
  <si>
    <t>   The radiology center has hazardous material and waste management plan that addresses all elements from a) through i) in the intent</t>
  </si>
  <si>
    <t>Inspection, testing and maintenance of fire alarm, firefighting and smoke containment systems are performed and recorded</t>
  </si>
  <si>
    <t>. The radiology center fire alarm, firefighting and smoke containment system are available, functioning and comply with civil defense requirements</t>
  </si>
  <si>
    <t>. The radiology center has a fire and smoke safety plan that includes all elements from a) through k) in the intent</t>
  </si>
  <si>
    <t>   The radiology center’s leadership ensures compliance with external inspection reports and correction of observations within the required timeframe</t>
  </si>
  <si>
    <t>   The radiology center maintains basic requirement for development of environment and facility safety program that included at least items from a) to d)</t>
  </si>
  <si>
    <t>  There is a committee/qualified staff member overseeing the Environment and facility safety</t>
  </si>
  <si>
    <t xml:space="preserve">   The radiology center leadership complies with environmental safety laws and regulations </t>
  </si>
  <si>
    <t>Dedicated and qualified healthcare professional(s) oversees the infection prevention and control activities according to applicable laws and regulations, national and .international guidelines</t>
  </si>
  <si>
    <t xml:space="preserve">The radiology center has an assigned dedicated IPC team/ committee </t>
  </si>
  <si>
    <t xml:space="preserve"> The IPC team leader and each member has a defined job description</t>
  </si>
  <si>
    <r>
      <t xml:space="preserve">   </t>
    </r>
    <r>
      <rPr>
        <b/>
        <sz val="20"/>
        <color rgb="FF002060"/>
        <rFont val="Arial"/>
        <family val="2"/>
      </rPr>
      <t>The IPC team members are qualified by certification and education that match their job description requirements</t>
    </r>
  </si>
  <si>
    <r>
      <t xml:space="preserve">   </t>
    </r>
    <r>
      <rPr>
        <b/>
        <sz val="20"/>
        <color rgb="FF002060"/>
        <rFont val="Arial"/>
        <family val="2"/>
      </rPr>
      <t>There is a clear process of communication with the top management and all other relevant departments\disciplines</t>
    </r>
  </si>
  <si>
    <t xml:space="preserve">.A comprehensive infection prevention and control program is developed, implemented and monitored </t>
  </si>
  <si>
    <r>
      <t xml:space="preserve">   </t>
    </r>
    <r>
      <rPr>
        <b/>
        <sz val="20"/>
        <color rgb="FF002060"/>
        <rFont val="Arial"/>
        <family val="2"/>
      </rPr>
      <t>The radiology center tracks, collects, analyzes, and reports data on its infection control program</t>
    </r>
  </si>
  <si>
    <r>
      <t xml:space="preserve">  </t>
    </r>
    <r>
      <rPr>
        <b/>
        <sz val="20"/>
        <color rgb="FF002060"/>
        <rFont val="Arial"/>
        <family val="2"/>
      </rPr>
      <t>The radiology center act on improvement opportunities identified in its infection control program.</t>
    </r>
  </si>
  <si>
    <t xml:space="preserve"> Evidence-based hand hygiene guidelines are adopted and implemented throughout the radiology center to prevent healthcare-associated infections</t>
  </si>
  <si>
    <r>
      <t xml:space="preserve">  </t>
    </r>
    <r>
      <rPr>
        <b/>
        <sz val="20"/>
        <color rgb="FF002060"/>
        <rFont val="Arial"/>
        <family val="2"/>
      </rPr>
      <t>Results of staff compliance are linked and documented in staff appraisal\ evaluation process,   corrective actions are taken based upon</t>
    </r>
  </si>
  <si>
    <t>    Healthcare professionals are trained on how to apply hand hygiene policy</t>
  </si>
  <si>
    <r>
      <t xml:space="preserve">  </t>
    </r>
    <r>
      <rPr>
        <b/>
        <sz val="20"/>
        <color rgb="FF002060"/>
        <rFont val="Arial"/>
        <family val="2"/>
      </rPr>
      <t>Hand hygiene posters are displayed in required areas, as per center policy</t>
    </r>
  </si>
  <si>
    <r>
      <t xml:space="preserve">  </t>
    </r>
    <r>
      <rPr>
        <b/>
        <sz val="20"/>
        <color rgb="FF002060"/>
        <rFont val="Arial"/>
        <family val="2"/>
      </rPr>
      <t>Hand hygiene facilities are available in numbers and places, as per center policy</t>
    </r>
  </si>
  <si>
    <r>
      <t xml:space="preserve">  </t>
    </r>
    <r>
      <rPr>
        <b/>
        <sz val="20"/>
        <color rgb="FF002060"/>
        <rFont val="Arial"/>
        <family val="2"/>
      </rPr>
      <t>The radiology center measures and monitors staff compliance with the hand hygiene policy</t>
    </r>
  </si>
  <si>
    <t xml:space="preserve"> Selection and use of PPE are based on the risk assessments that are performed at the points of care and according to the patient’s suspected infection</t>
  </si>
  <si>
    <t>  Responsible staff is aware of PPE use and proper disposal</t>
  </si>
  <si>
    <t>   Cleaning activities with determined times are listed for each area and include all elements mentioned      in the intent from a) through c)</t>
  </si>
  <si>
    <t>   Responsible staff is trained on the process of environmental cleaning activities that include; availability, accessibility, use of disinfectant, and spill kits. (especially if radioactive contaminated)</t>
  </si>
  <si>
    <t>   Disinfectants selection and cleaning methods used are matching with the requirements of each cleaning area and/or equipment and supervised by qualified, trained staff member</t>
  </si>
  <si>
    <t>    The radiology center has a clearly defined process of the communicable diseases’ preventive measures</t>
  </si>
  <si>
    <t>    Patients with suspected or confirmed clinical communicable diseases are identified and placed in the assigned area</t>
  </si>
  <si>
    <t>   Health care providers caring for patients with a suspected or confirmed communicable disease are aware of the policy and adherent to suitable PPE</t>
  </si>
  <si>
    <t>   The radiology center has an approved policy to guide the process of disinfection and sterilization that addresses all element in the intent from a) through h)</t>
  </si>
  <si>
    <t>    Healthcare professionals are aware of how to apply the policy</t>
  </si>
  <si>
    <t>    Sterilization or disinfection process is performed according to the national laws and regulations, Spaulding classification, and manufacturer’s requirements\recommendations</t>
  </si>
  <si>
    <t xml:space="preserve">   Clean and sterile supplies are properly stored in designated storage areas that are clean, dry and protected from dust, moisture, and temperature extremes </t>
  </si>
  <si>
    <t>         The radiology center has an approved policy that addresses the infection surveillance process </t>
  </si>
  <si>
    <t>       Responsible staff is trained on how to apply the policy</t>
  </si>
  <si>
    <t>      Outbreak management includes immediate control measures, general control measures, and recovery measures</t>
  </si>
  <si>
    <t>.  Choice of the level of antisepsis is based on the IPC Risk assessment and analysis</t>
  </si>
  <si>
    <t xml:space="preserve">   The radiology center has an approved policy for aseptic techniques that defines items from a) to c) in the intent </t>
  </si>
  <si>
    <t>   Corrective action is taken whenever results are not satisfactory</t>
  </si>
  <si>
    <t>   Quality control measures and monitoring indicators are recorded</t>
  </si>
  <si>
    <t xml:space="preserve"> Healthcare providers involved in sterilization/disinfection are trained in quality control performance</t>
  </si>
  <si>
    <t>MRS</t>
  </si>
  <si>
    <t>IRS</t>
  </si>
  <si>
    <t>4. The plan is implemented, reviewed, evaluated and updated annually</t>
  </si>
  <si>
    <t>3. The plan is communicated to relevant stakeholders</t>
  </si>
  <si>
    <t>2. Quality improvement activities are monitored and results are reported to the governing body</t>
  </si>
  <si>
    <t xml:space="preserve"> The radiology center health information technology’ systems are selected, implemented in collaboration to center’s leaders and stakeholders</t>
  </si>
  <si>
    <t xml:space="preserve"> The radiology center has an approved policy for downtime including the recovery process </t>
  </si>
  <si>
    <t>. The staff is aware of the health information technology’ system</t>
  </si>
  <si>
    <t>. Data backup process and frequency of backup is identified according to center policy</t>
  </si>
  <si>
    <t>Performance evaluation is performed at least annually for each staff member and linked to the education and training provided</t>
  </si>
  <si>
    <t>There is evidence of employee feedback on performance and competency evaluation</t>
  </si>
  <si>
    <t>. Clear procedures for the effective management of underperformance are implemented</t>
  </si>
  <si>
    <t>    The radiology center has an approved policy that addresses at least all elements from a) through g) in the intent</t>
  </si>
  <si>
    <t>    Medical staff members are aware of the process of clinical privileges delineation and when they need to work outside their approved clinical privileges</t>
  </si>
  <si>
    <t>  Clinical privileges are delineated to medical staff members based on defined criteria</t>
  </si>
  <si>
    <t>.    Physicians' files contain personalized recorded clinical privileges, including renewal when applicable</t>
  </si>
  <si>
    <t>   Physicians comply with their clinical privileges</t>
  </si>
  <si>
    <r>
      <t xml:space="preserve">   </t>
    </r>
    <r>
      <rPr>
        <b/>
        <sz val="20"/>
        <color rgb="FF002060"/>
        <rFont val="Arial"/>
        <family val="2"/>
      </rPr>
      <t>There is defined process of communication between the governing body and the radiology center’ leaders and staff.</t>
    </r>
  </si>
  <si>
    <r>
      <t xml:space="preserve">     </t>
    </r>
    <r>
      <rPr>
        <b/>
        <sz val="20"/>
        <color rgb="FF002060"/>
        <rFont val="Arial"/>
        <family val="2"/>
      </rPr>
      <t>Staff is aware of the methods for the flow of orders through the approved line of authority.</t>
    </r>
  </si>
  <si>
    <t>.Responsibilities and accountabilities of the radiology center leaders are identified</t>
  </si>
  <si>
    <t xml:space="preserve"> The radiology center has an approved policy for positive workplace culture, that addresses at least item a) through g) in the intent</t>
  </si>
  <si>
    <t xml:space="preserve"> There is an approved radiology center’s staff health program that covers items from a) through k) in the intent</t>
  </si>
  <si>
    <t>  There is an occupational health risk assessment that defines occupational risks within the radiology center</t>
  </si>
  <si>
    <t>Staff members are educated about the risks within the radiology center environment, their specific job-related hazards, and periodic medical examination</t>
  </si>
  <si>
    <t>  All staff members are subjected to the immunization program and to work restrictions according to the approved radiology center’s staff health program</t>
  </si>
  <si>
    <t xml:space="preserve"> All test results, immunizations, post-exposure prophylaxis and interventions are recorded in the staff’s health record</t>
  </si>
  <si>
    <t>Radiology center services are planned in line with international, national, regional, or local community initiatives</t>
  </si>
  <si>
    <t>ارتداء أجهزة القياس</t>
  </si>
  <si>
    <t>التخزين</t>
  </si>
  <si>
    <t>معايرة الأجهزة</t>
  </si>
  <si>
    <t>الإجراءات التصحيحة</t>
  </si>
  <si>
    <t>التوافر</t>
  </si>
  <si>
    <t>اعتماد الواقيات</t>
  </si>
  <si>
    <t>سجلات الاختبارات</t>
  </si>
  <si>
    <t>المستوى المرجعي التشخيصي</t>
  </si>
  <si>
    <t>النموذج/السجل</t>
  </si>
  <si>
    <t>ملف الموظف/الامتيازات</t>
  </si>
  <si>
    <t>نموذج التقييم</t>
  </si>
  <si>
    <t>عملية التتبع</t>
  </si>
  <si>
    <t>عملية الاستدعاء</t>
  </si>
  <si>
    <t>ماف المريض</t>
  </si>
  <si>
    <t>ملف المريض/خطة الرعاية</t>
  </si>
  <si>
    <t>المعدات والتجهيزات</t>
  </si>
  <si>
    <t>برنامج إدارة الدواء</t>
  </si>
  <si>
    <t>عملية اختيار الدواء</t>
  </si>
  <si>
    <t>قائمة الادوية</t>
  </si>
  <si>
    <t>تخزين الادوية</t>
  </si>
  <si>
    <t>ادوية الطوارئ</t>
  </si>
  <si>
    <t>التعامل مع انقطاع التيار</t>
  </si>
  <si>
    <t>التعامل مع الادوية المتعددة الجرعات</t>
  </si>
  <si>
    <t>تعريف الادوية</t>
  </si>
  <si>
    <t xml:space="preserve">قائمة الادوية الخطرة </t>
  </si>
  <si>
    <t>قائمة الادوية المتشابهه</t>
  </si>
  <si>
    <t>التطبيق/ التمييز</t>
  </si>
  <si>
    <t xml:space="preserve">قائمة المصرح لهم </t>
  </si>
  <si>
    <t>عملية التحضير</t>
  </si>
  <si>
    <t>عملية إعطاء الدواء</t>
  </si>
  <si>
    <t>الأخطاء الدوائية</t>
  </si>
  <si>
    <t>نماذج الإبلاغ</t>
  </si>
  <si>
    <t>interview</t>
  </si>
  <si>
    <t>User guide</t>
  </si>
  <si>
    <t>≥ 50% - ≤ 80%</t>
  </si>
  <si>
    <t>اللوئح والقوانين</t>
  </si>
  <si>
    <t>تحليل الفجوة - الاجراء التصحيحي</t>
  </si>
  <si>
    <t>خطة التحسين (التطبيق)</t>
  </si>
  <si>
    <t>تقارير الإبلاغ ل GAHAR</t>
  </si>
  <si>
    <t>عملية التسجيل</t>
  </si>
  <si>
    <t>تقارير مكتملة عن بيانات المنشأة مرسلة ل GAHAR</t>
  </si>
  <si>
    <t>تقارير الإبلاغ عن اى تعديلات في المنشأة</t>
  </si>
  <si>
    <t>تقارير التقييم من الجهات الخارجية</t>
  </si>
  <si>
    <t>تقرير تقييم GAHAR</t>
  </si>
  <si>
    <t>مدير المنشأة</t>
  </si>
  <si>
    <t>نطاق الخدمات المعلنة وحالة المنشأة من الاعتماد</t>
  </si>
  <si>
    <t>آلية الإبلاغ</t>
  </si>
  <si>
    <t>مقابلة مع العاملين والمرضى</t>
  </si>
  <si>
    <t>آلية تطبيق الاجراء</t>
  </si>
  <si>
    <t>تقارير الإبلاغ</t>
  </si>
  <si>
    <t>الإدارة</t>
  </si>
  <si>
    <t>تطبيق التعامل المهني</t>
  </si>
  <si>
    <t>موافقة الهيئة علي نشر الاخبار والصور</t>
  </si>
  <si>
    <t>آلية توضح الوصول للخدمة</t>
  </si>
  <si>
    <t>تسهيل الوصول للخدمة</t>
  </si>
  <si>
    <t>المعوقات المتوقعة- الإجراءات التصحيحية</t>
  </si>
  <si>
    <t>مرضى-عاملين</t>
  </si>
  <si>
    <t>الاجراء المتخذ</t>
  </si>
  <si>
    <t>ملف العاملين</t>
  </si>
  <si>
    <t>ملف العاملين-الامتيازات الاكلينيكية-ترخيص مزاولة المهنة</t>
  </si>
  <si>
    <t>الوائح والقوانين</t>
  </si>
  <si>
    <t>ملفات العاملين-ترخيص مزاولة المهنة</t>
  </si>
  <si>
    <t>التوصيف الوظيفى</t>
  </si>
  <si>
    <t>أطباء التخدير</t>
  </si>
  <si>
    <t>ملف العاملين-شهادات الإنعاش القلبي الرئوي المتقدم(أطفال وكبار)</t>
  </si>
  <si>
    <t>الامتيازات الاكلينيكية وشهادات التدريب</t>
  </si>
  <si>
    <t>آلية تجميع وتحليل البيانات</t>
  </si>
  <si>
    <t>التقارير-مؤشرات الأداء</t>
  </si>
  <si>
    <t>الهيئة الحاكمة</t>
  </si>
  <si>
    <t>تقارير مؤشرات أداء سنوية</t>
  </si>
  <si>
    <t>نشر التقارير</t>
  </si>
  <si>
    <t>خطة إدارة المخاطر</t>
  </si>
  <si>
    <t>الاجراء</t>
  </si>
  <si>
    <t>نموذج تقييم مخاطر علي الأقل مرة سنويا</t>
  </si>
  <si>
    <t>تحديث الخطة</t>
  </si>
  <si>
    <t>سياسة</t>
  </si>
  <si>
    <t>تحليل تقارير الحوادث</t>
  </si>
  <si>
    <t>المسؤل</t>
  </si>
  <si>
    <t>تحليل الاحداث الجسيمة</t>
  </si>
  <si>
    <t>المديرين</t>
  </si>
  <si>
    <t>الإبلاغ ل GAHAR</t>
  </si>
  <si>
    <t>الاجراء التصحيحي</t>
  </si>
  <si>
    <t xml:space="preserve">خطة </t>
  </si>
  <si>
    <t>متابعة خطة تحسين الأداء-تقارير التطوير المرفوعة للمديرين</t>
  </si>
  <si>
    <t>المسؤلين</t>
  </si>
  <si>
    <t>الوثائق</t>
  </si>
  <si>
    <t>الاكواد المعتمدة</t>
  </si>
  <si>
    <t>ملفات المرضى</t>
  </si>
  <si>
    <t>ملفات المرضى-الموافقات المستنيرة-الوثائق التي يتلاقاها المرضى</t>
  </si>
  <si>
    <t>إقرار سرية البيانات</t>
  </si>
  <si>
    <t>الملف الطبي</t>
  </si>
  <si>
    <t>آلية تتبع وجمع وتحليل البيانات من مراجعة الملفات الطبية</t>
  </si>
  <si>
    <t>التقارير</t>
  </si>
  <si>
    <t>برنامج إدارة المعلومات</t>
  </si>
  <si>
    <t>سياسة توقف النظام</t>
  </si>
  <si>
    <t>خطة التوظيف</t>
  </si>
  <si>
    <t>اللوائح والقوانين</t>
  </si>
  <si>
    <t>التحديث</t>
  </si>
  <si>
    <t>ملفات العاملين-التوصيف الوظيفي</t>
  </si>
  <si>
    <t>التوصيف الوظيفي</t>
  </si>
  <si>
    <t>آلية للتحقق من المؤهلات</t>
  </si>
  <si>
    <t>برنامج التهيئة العام</t>
  </si>
  <si>
    <t>برنامج التهيئة الخاص بالوحدة</t>
  </si>
  <si>
    <t>برنامج التهيئة الخاص بالوظيفة</t>
  </si>
  <si>
    <t>برنامج التدريب المستمر</t>
  </si>
  <si>
    <t>الاحتياجات التدريبية</t>
  </si>
  <si>
    <t>تقييم المتدربين</t>
  </si>
  <si>
    <t>تقييم الأداء السنوي</t>
  </si>
  <si>
    <t>تقيم الأداء للطاقم الطبي</t>
  </si>
  <si>
    <t>تقييم الأداء والكفاءة-التوصيف الوظيفي</t>
  </si>
  <si>
    <t>تغذية راجعة</t>
  </si>
  <si>
    <t xml:space="preserve">الإجراء المتخذ </t>
  </si>
  <si>
    <t>الإمتيازات الطبية</t>
  </si>
  <si>
    <t>ملفات الأطباء- الإمتيازات الإكلينيكية</t>
  </si>
  <si>
    <t>الأطباء</t>
  </si>
  <si>
    <t xml:space="preserve">العاملينن </t>
  </si>
  <si>
    <t>آلية التواصل</t>
  </si>
  <si>
    <t xml:space="preserve">المدير </t>
  </si>
  <si>
    <t>الخطة</t>
  </si>
  <si>
    <t xml:space="preserve">تحديث الخطة </t>
  </si>
  <si>
    <t>برنامج صحة العاملين</t>
  </si>
  <si>
    <t xml:space="preserve">المسئول </t>
  </si>
  <si>
    <t xml:space="preserve">العاملين </t>
  </si>
  <si>
    <t xml:space="preserve">ملف العاملين - سجلات التدريب </t>
  </si>
  <si>
    <t xml:space="preserve">ملف العاملين </t>
  </si>
  <si>
    <t>تقييم المخاطر المهنية</t>
  </si>
  <si>
    <t>برنامج التطعيمات</t>
  </si>
  <si>
    <t xml:space="preserve">التطبيق </t>
  </si>
  <si>
    <t>إستبيان رضاء العاملين-التغذية الراجعة</t>
  </si>
  <si>
    <t xml:space="preserve">مدونة السلوك الوظيفي </t>
  </si>
  <si>
    <t xml:space="preserve">سياسة </t>
  </si>
  <si>
    <t xml:space="preserve">مؤشرات الأداء الخاصة بمتابعة التعاقدات </t>
  </si>
  <si>
    <t xml:space="preserve">التقارير </t>
  </si>
  <si>
    <t>آلية لإستمرار التوريد بعد إنتهاء التعاقد</t>
  </si>
  <si>
    <t xml:space="preserve"> آلية لتعريف  المستلزمات الحرجه </t>
  </si>
  <si>
    <t xml:space="preserve">الخطة الإستراتيجية </t>
  </si>
  <si>
    <t xml:space="preserve">تقارير - تحديث الخطة </t>
  </si>
  <si>
    <t xml:space="preserve">الخطة التشغيلية </t>
  </si>
  <si>
    <t xml:space="preserve">التوصيف الوظيفي </t>
  </si>
  <si>
    <t>قادة المنشأة</t>
  </si>
  <si>
    <t xml:space="preserve">ملف المدير - التوصيف الوظيفي </t>
  </si>
  <si>
    <t xml:space="preserve">التدريب </t>
  </si>
  <si>
    <t xml:space="preserve">التقارير -الإجراء المتخذ </t>
  </si>
  <si>
    <t xml:space="preserve">تقييم المخاطر </t>
  </si>
  <si>
    <t>تعليمات المصنع</t>
  </si>
  <si>
    <t xml:space="preserve">الإجراء التصحيحي </t>
  </si>
  <si>
    <t xml:space="preserve">إختبارات مراقبة الجودة - سجل إختبارات مراقبة الجودة </t>
  </si>
  <si>
    <t xml:space="preserve">سجل التدريب </t>
  </si>
  <si>
    <t>اللوائح والقوانين - تعليمات الشركة المصنهة</t>
  </si>
  <si>
    <t>تطبيق التخزين حسب الإشتراطات</t>
  </si>
  <si>
    <t>آلية للتعامل مع الأمراض المعدية</t>
  </si>
  <si>
    <t xml:space="preserve">قائمة التنظيف </t>
  </si>
  <si>
    <t xml:space="preserve">آلية إختيار المنظفات و طريقة التنظيف </t>
  </si>
  <si>
    <t>الواقيات الشخصية المناسبة</t>
  </si>
  <si>
    <t>التطبيق- الواقيات الشخصية المناسبة</t>
  </si>
  <si>
    <t xml:space="preserve">توافر بوسترات غسل الأيدي </t>
  </si>
  <si>
    <t xml:space="preserve">توافر مستلزمات غسل الأيدي </t>
  </si>
  <si>
    <t xml:space="preserve">برنامج </t>
  </si>
  <si>
    <t xml:space="preserve">تقارير التزام العاملين بغسل الأيدي -الإجراء التصحيحي </t>
  </si>
  <si>
    <t xml:space="preserve">برنامج التحكم ومنع إنتشار العدوي </t>
  </si>
  <si>
    <t xml:space="preserve">تقارير جمع و تحليل البيانات </t>
  </si>
  <si>
    <t xml:space="preserve">خطة التحسين </t>
  </si>
  <si>
    <t xml:space="preserve">أمر تكليف لمسئول مكافحة العدوي / قرار تشكيل فريق مكافحة العدوي </t>
  </si>
  <si>
    <t xml:space="preserve">ملفات العاملين الفريق- التدريب - التوصيف الوظيفي </t>
  </si>
  <si>
    <t xml:space="preserve">آلية التواصل </t>
  </si>
  <si>
    <t xml:space="preserve">أعضاء الفريق - الإدارة </t>
  </si>
  <si>
    <t xml:space="preserve">برنامج توكيد و التحكم بالجودة </t>
  </si>
  <si>
    <t xml:space="preserve">تقييم الكفاءة - ملف العاملين </t>
  </si>
  <si>
    <t>سجل التسجيل الخاص بنتائدج توكيد والتحكم بالجودة</t>
  </si>
  <si>
    <t>خطة المعايرة</t>
  </si>
  <si>
    <t>شهادات المعايرة</t>
  </si>
  <si>
    <t>خطة الأجهزة الطبية</t>
  </si>
  <si>
    <t xml:space="preserve">تقييم الكفاءة- شهادات التدريب </t>
  </si>
  <si>
    <t xml:space="preserve">تقييم - تحديث الخطة سنويا </t>
  </si>
  <si>
    <t xml:space="preserve">خطة الكوارث الخارجية </t>
  </si>
  <si>
    <t xml:space="preserve">سجلات التدريب </t>
  </si>
  <si>
    <t xml:space="preserve"> تجارب المحاكاة </t>
  </si>
  <si>
    <t xml:space="preserve">قائمة بالمستلزمات و المعدات  اللازمة للتعامل مع الكوارث الخارجية </t>
  </si>
  <si>
    <t xml:space="preserve">خطة إدارة المرافق </t>
  </si>
  <si>
    <t xml:space="preserve">سجلات الصياتة- الإختبار *- المرور الدوري </t>
  </si>
  <si>
    <t xml:space="preserve">قائمة المرافق الحرجة -المرافق البديلة </t>
  </si>
  <si>
    <t xml:space="preserve">تقييم و تحديث الخطة سنويا </t>
  </si>
  <si>
    <t xml:space="preserve">خطة الأمن </t>
  </si>
  <si>
    <t xml:space="preserve">تقارير - آليات التحسين </t>
  </si>
  <si>
    <t xml:space="preserve">قوائم المرور  و التدقيق </t>
  </si>
  <si>
    <t xml:space="preserve">خطة التعامل مع المواد الخطرة و النفايات الخطرة </t>
  </si>
  <si>
    <t>تقارير الإنسكابات - تقارير الإبلاغ عن وقوع حادث</t>
  </si>
  <si>
    <t>خطة مكافحة الحريق و الدخان</t>
  </si>
  <si>
    <t xml:space="preserve">شهادة الدفاع المدني </t>
  </si>
  <si>
    <t xml:space="preserve">معدات مكافحة الحريق </t>
  </si>
  <si>
    <t xml:space="preserve">قوائم التفتيش -سجلات المرور </t>
  </si>
  <si>
    <t xml:space="preserve">تقييم وتحديث الخطة سنويا </t>
  </si>
  <si>
    <t xml:space="preserve">خطة الإخلاء </t>
  </si>
  <si>
    <t xml:space="preserve">تقارير المرور الخارجية- الإجراءات التصحيحية </t>
  </si>
  <si>
    <t>لجنة السلامة و الصحة المهنية - مسئول السلامة و الصحة المهنية</t>
  </si>
  <si>
    <t xml:space="preserve">تقارير </t>
  </si>
  <si>
    <t>تقارير مرور- إجراءات تصحيحية</t>
  </si>
  <si>
    <t>برنامج السلامة</t>
  </si>
  <si>
    <t xml:space="preserve">التراخيص - اللوائح و القوانين </t>
  </si>
  <si>
    <t xml:space="preserve">Evidences of environment and facility safety regular external inspection are recorded and monitored </t>
  </si>
  <si>
    <t xml:space="preserve">The radiology centre has a quality control program of disinfection/sterilization process addressing all elements in the intent from a) through e) in the intent </t>
  </si>
  <si>
    <t>تطبيق احتياطيات السلامة والأمان للمراجعين</t>
  </si>
  <si>
    <t>التقييم الفعلي للمنشأة  عن طريق الهيئة</t>
  </si>
  <si>
    <t>   The radiology center has an approved policy guiding the process of providing clear, updated and accurate advertisement of services</t>
  </si>
  <si>
    <t xml:space="preserve"> All staff members are aware of the patients' and families’ rights and responsibilities</t>
  </si>
  <si>
    <t xml:space="preserve"> Information about patient rights and responsibilities is provided in written or in another manner, that the patients and their families understand</t>
  </si>
  <si>
    <t xml:space="preserve"> Any violations to patient rights are managed and reported through a defined process</t>
  </si>
  <si>
    <t>   Community involvement plan is updated periodically to meet the needs of the community</t>
  </si>
  <si>
    <t>   All staff is aware of the community involvement plan and initiatives</t>
  </si>
  <si>
    <t>    All radiology care center plans reflect alignment with international, regional, and/or national community initiatives</t>
  </si>
  <si>
    <t>. The workplace is clean, safe, and security measures are implemented</t>
  </si>
  <si>
    <t xml:space="preserve"> Measures to prevent workplace violence, discrimination, and harassment are implemented</t>
  </si>
  <si>
    <t xml:space="preserve"> Staff feedback and satisfaction are measured and periodically analyzed and acted upon</t>
  </si>
  <si>
    <t>1. The radiology center has a documented process that describe the nature and scope of the services provided through a contractual agreement, including all outsources clinical and non-clinical services</t>
  </si>
  <si>
    <t>The radiology center has a defined governing body structure with clear responsibilities and accountabilities</t>
  </si>
  <si>
    <t>Performance and competency evaluation is performed based on current job description</t>
  </si>
  <si>
    <t xml:space="preserve"> The program is based on needs assessment of all staff</t>
  </si>
  <si>
    <t>Results of a performance review are integrated into program design</t>
  </si>
  <si>
    <t>Resources needed to deliver the program are identified in the education and training program</t>
  </si>
  <si>
    <t>There is a documented program of the continuing education and training that includes all staff categories</t>
  </si>
  <si>
    <t xml:space="preserve">The radiology center develops a staffing plan to ensure that provided services meet the needs of safe patient care
</t>
  </si>
  <si>
    <t xml:space="preserve">.The Radiology center develops job descriptions that address each position requirements and responsibilities </t>
  </si>
  <si>
    <t>.The radiology center defines standardized diagnosis codes, procedure codes, definitions, symbols, and abbreviations</t>
  </si>
  <si>
    <t>The radiology center ensures data and information confidentiality, security and integrity</t>
  </si>
  <si>
    <t xml:space="preserve">  A signed confidentiality agreement is documented in each responsible staff member personal file  </t>
  </si>
  <si>
    <t xml:space="preserve">    The radiology center has a process of tracking and monitoring data that collected and analyzed from medical record review process </t>
  </si>
  <si>
    <t>   An authorized responsible staff performs the medical record review focusing on timeliness, accuracy, completeness, and legibility of the medical record</t>
  </si>
  <si>
    <t>    Significant medical review’ results are reported to the radiology center leader(s)</t>
  </si>
  <si>
    <t xml:space="preserve">.    Corrective interventions are taken by the radiology center leader(s) when needed </t>
  </si>
  <si>
    <t xml:space="preserve">The radiology center has an approved policy that guides the confidentiality and security of medical records and information, that address at least items a) through e) in the intent. </t>
  </si>
  <si>
    <t>IPC.2</t>
  </si>
  <si>
    <t>The radiology center uses standard precautions measures that include items from a) through h) in the intent depending on a  risk assessment that is performed at the points of care</t>
  </si>
  <si>
    <t>The radiology center implements safe usage, handling, storage, and labeling of hazardous materials as per the center plan</t>
  </si>
  <si>
    <t xml:space="preserve">The radiology center has an approved policy that grants patients access and a registration process which addresses all elements mentioned in the intent from a) through e)
</t>
  </si>
  <si>
    <t>Patients are referred and/or transferred to other healthcare organizations when healthcare needs are not matching with the radiology center scope of service</t>
  </si>
  <si>
    <t>The radiology center has an approved policy for  identify high-risk patients and services/procedures, which includes at least items a) and c) in the intent</t>
  </si>
  <si>
    <t xml:space="preserve">Measures to reduce and/or prevent identified risks are implemented </t>
  </si>
  <si>
    <t>  Staff is educated and trained on how to apply the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</si>
</sst>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font>
      <sz val="12"/>
      <color theme="1"/>
      <name val="Calibri"/>
      <family val="2"/>
      <charset val="128"/>
      <scheme val="minor"/>
    </font>
    <font>
      <sz val="6"/>
      <name val="Calibri"/>
      <family val="2"/>
      <charset val="128"/>
      <scheme val="minor"/>
    </font>
    <font>
      <u/>
      <sz val="12"/>
      <color theme="10"/>
      <name val="Calibri"/>
      <family val="2"/>
      <charset val="128"/>
      <scheme val="minor"/>
    </font>
    <font>
      <u/>
      <sz val="12"/>
      <color theme="11"/>
      <name val="Calibri"/>
      <family val="2"/>
      <charset val="128"/>
      <scheme val="minor"/>
    </font>
    <font>
      <sz val="12"/>
      <color theme="1"/>
      <name val="Arial Narrow"/>
      <family val="2"/>
    </font>
    <font>
      <b/>
      <sz val="16"/>
      <color theme="1"/>
      <name val="Times New Roman"/>
      <family val="1"/>
    </font>
    <font>
      <sz val="22"/>
      <color theme="1"/>
      <name val="Calibri"/>
      <family val="2"/>
      <charset val="128"/>
      <scheme val="minor"/>
    </font>
    <font>
      <sz val="12"/>
      <color theme="1"/>
      <name val="Calibri"/>
      <family val="2"/>
      <charset val="128"/>
      <scheme val="minor"/>
    </font>
    <font>
      <sz val="10"/>
      <color theme="1"/>
      <name val="Arial"/>
      <family val="2"/>
    </font>
    <font>
      <b/>
      <sz val="24"/>
      <name val="Arial Narrow"/>
      <family val="2"/>
    </font>
    <font>
      <b/>
      <sz val="28"/>
      <color theme="1"/>
      <name val="Arial Narrow"/>
      <family val="2"/>
    </font>
    <font>
      <sz val="22"/>
      <name val="Calibri"/>
      <family val="2"/>
      <scheme val="minor"/>
    </font>
    <font>
      <sz val="11"/>
      <name val="Calibri"/>
      <family val="2"/>
      <scheme val="minor"/>
    </font>
    <font>
      <sz val="12"/>
      <color rgb="FF002060"/>
      <name val="Calibri"/>
      <family val="2"/>
      <charset val="128"/>
      <scheme val="minor"/>
    </font>
    <font>
      <b/>
      <sz val="14"/>
      <color rgb="FF002060"/>
      <name val="Calibri"/>
      <family val="2"/>
      <scheme val="minor"/>
    </font>
    <font>
      <b/>
      <sz val="16"/>
      <color rgb="FF002060"/>
      <name val="Calibri"/>
      <family val="2"/>
      <scheme val="minor"/>
    </font>
    <font>
      <b/>
      <sz val="18"/>
      <color theme="0"/>
      <name val="Times New Roman"/>
      <family val="1"/>
    </font>
    <font>
      <b/>
      <sz val="16"/>
      <color theme="4"/>
      <name val="Times New Roman"/>
      <family val="1"/>
    </font>
    <font>
      <b/>
      <sz val="18"/>
      <color rgb="FF002060"/>
      <name val="Times New Roman"/>
      <family val="1"/>
    </font>
    <font>
      <sz val="16"/>
      <color theme="1"/>
      <name val="Times New Roman"/>
      <family val="1"/>
    </font>
    <font>
      <b/>
      <sz val="18"/>
      <color theme="3"/>
      <name val="Times New Roman"/>
      <family val="1"/>
    </font>
    <font>
      <b/>
      <sz val="18"/>
      <color theme="3"/>
      <name val="Calibri"/>
      <family val="2"/>
      <scheme val="minor"/>
    </font>
    <font>
      <b/>
      <sz val="18"/>
      <color theme="1"/>
      <name val="Arial Narrow"/>
      <family val="2"/>
    </font>
    <font>
      <b/>
      <sz val="16"/>
      <color rgb="FF002060"/>
      <name val="Arial Narrow"/>
      <family val="2"/>
    </font>
    <font>
      <b/>
      <sz val="14"/>
      <color rgb="FF002060"/>
      <name val="Arial Narrow"/>
      <family val="2"/>
    </font>
    <font>
      <b/>
      <sz val="16"/>
      <color rgb="FF002060"/>
      <name val="Times New Roman"/>
      <family val="1"/>
    </font>
    <font>
      <b/>
      <sz val="20"/>
      <color theme="0"/>
      <name val="Arial Narrow"/>
      <family val="2"/>
    </font>
    <font>
      <b/>
      <sz val="18"/>
      <color rgb="FF002060"/>
      <name val="Arial Narrow"/>
      <family val="2"/>
    </font>
    <font>
      <b/>
      <sz val="12"/>
      <color rgb="FF002060"/>
      <name val="Calibri"/>
      <family val="2"/>
      <scheme val="minor"/>
    </font>
    <font>
      <b/>
      <sz val="20"/>
      <color rgb="FF002060"/>
      <name val="Times New Roman"/>
      <family val="1"/>
    </font>
    <font>
      <b/>
      <sz val="22"/>
      <color rgb="FF002060"/>
      <name val="Times New Roman"/>
      <family val="1"/>
    </font>
    <font>
      <b/>
      <sz val="16"/>
      <color theme="0"/>
      <name val="Times New Roman"/>
      <family val="1"/>
    </font>
    <font>
      <b/>
      <sz val="14"/>
      <color theme="0"/>
      <name val="Times New Roman"/>
      <family val="1"/>
    </font>
    <font>
      <b/>
      <sz val="16"/>
      <color theme="0"/>
      <name val="Calibri"/>
      <family val="2"/>
      <scheme val="minor"/>
    </font>
    <font>
      <b/>
      <sz val="12"/>
      <color theme="0"/>
      <name val="Calibri"/>
      <family val="2"/>
      <scheme val="minor"/>
    </font>
    <font>
      <b/>
      <sz val="12"/>
      <color rgb="FF002060"/>
      <name val="Arial Narrow"/>
      <family val="2"/>
    </font>
    <font>
      <b/>
      <sz val="14"/>
      <color theme="0"/>
      <name val="Calibri"/>
      <family val="2"/>
      <scheme val="minor"/>
    </font>
    <font>
      <b/>
      <sz val="12"/>
      <color theme="0"/>
      <name val="Times New Roman"/>
      <family val="1"/>
    </font>
    <font>
      <b/>
      <sz val="20"/>
      <color theme="0"/>
      <name val="Times New Roman"/>
      <family val="1"/>
    </font>
    <font>
      <b/>
      <sz val="18"/>
      <color theme="0"/>
      <name val="Arial Narrow"/>
      <family val="2"/>
    </font>
    <font>
      <b/>
      <sz val="24"/>
      <color rgb="FF002060"/>
      <name val="Arial Narrow"/>
      <family val="2"/>
    </font>
    <font>
      <b/>
      <sz val="12"/>
      <color rgb="FF002060"/>
      <name val="Calibri"/>
      <family val="2"/>
      <charset val="128"/>
      <scheme val="minor"/>
    </font>
    <font>
      <b/>
      <sz val="18"/>
      <color rgb="FF002060"/>
      <name val="Calibri"/>
      <family val="2"/>
      <scheme val="minor"/>
    </font>
    <font>
      <b/>
      <sz val="20"/>
      <color theme="3"/>
      <name val="Times New Roman"/>
      <family val="1"/>
    </font>
    <font>
      <b/>
      <sz val="20"/>
      <color theme="3"/>
      <name val="Calibri"/>
      <family val="2"/>
      <scheme val="minor"/>
    </font>
    <font>
      <b/>
      <sz val="22"/>
      <color theme="0"/>
      <name val="Times New Roman"/>
      <family val="1"/>
    </font>
    <font>
      <b/>
      <sz val="11"/>
      <color rgb="FF002060"/>
      <name val="Agency FB"/>
      <family val="2"/>
    </font>
    <font>
      <b/>
      <sz val="20"/>
      <color rgb="FF002060"/>
      <name val="Arial Narrow"/>
      <family val="2"/>
    </font>
    <font>
      <b/>
      <sz val="20"/>
      <color rgb="FF002060"/>
      <name val="Calibri"/>
      <family val="2"/>
      <scheme val="minor"/>
    </font>
    <font>
      <b/>
      <sz val="20"/>
      <color theme="0" tint="-4.9989318521683403E-2"/>
      <name val="Times New Roman"/>
      <family val="1"/>
    </font>
    <font>
      <b/>
      <sz val="12"/>
      <color theme="1"/>
      <name val="Calibri"/>
      <family val="2"/>
      <charset val="128"/>
      <scheme val="minor"/>
    </font>
    <font>
      <b/>
      <sz val="20"/>
      <color theme="0"/>
      <name val="Calibri"/>
      <family val="2"/>
      <scheme val="minor"/>
    </font>
    <font>
      <b/>
      <sz val="12"/>
      <color theme="0"/>
      <name val="Arial Narrow"/>
      <family val="2"/>
    </font>
    <font>
      <b/>
      <sz val="22"/>
      <color rgb="FF002060"/>
      <name val="Arial Narrow"/>
      <family val="2"/>
    </font>
    <font>
      <b/>
      <sz val="18"/>
      <color theme="0"/>
      <name val="Calibri"/>
      <family val="2"/>
      <scheme val="minor"/>
    </font>
    <font>
      <b/>
      <sz val="18"/>
      <color theme="1"/>
      <name val="Calibri"/>
      <family val="2"/>
      <scheme val="minor"/>
    </font>
    <font>
      <sz val="18"/>
      <color theme="1"/>
      <name val="Calibri"/>
      <family val="2"/>
      <charset val="128"/>
      <scheme val="minor"/>
    </font>
    <font>
      <sz val="12"/>
      <color theme="0"/>
      <name val="Calibri"/>
      <family val="2"/>
      <charset val="128"/>
      <scheme val="minor"/>
    </font>
    <font>
      <b/>
      <sz val="12"/>
      <color rgb="FFC00000"/>
      <name val="Calibri"/>
      <family val="2"/>
      <scheme val="minor"/>
    </font>
    <font>
      <b/>
      <sz val="16"/>
      <color theme="0"/>
      <name val="Arial Narrow"/>
      <family val="2"/>
    </font>
    <font>
      <b/>
      <sz val="24"/>
      <color rgb="FF002060"/>
      <name val="Arial"/>
      <family val="2"/>
    </font>
    <font>
      <b/>
      <sz val="20"/>
      <color rgb="FF002060"/>
      <name val="Arial"/>
      <family val="2"/>
    </font>
    <font>
      <b/>
      <sz val="14"/>
      <color theme="0" tint="-4.9989318521683403E-2"/>
      <name val="Calibri"/>
      <family val="2"/>
      <scheme val="minor"/>
    </font>
    <font>
      <b/>
      <sz val="12"/>
      <color theme="0" tint="-4.9989318521683403E-2"/>
      <name val="Calibri"/>
      <family val="2"/>
      <scheme val="minor"/>
    </font>
    <font>
      <b/>
      <sz val="18"/>
      <color theme="0" tint="-4.9989318521683403E-2"/>
      <name val="Arial"/>
      <family val="2"/>
    </font>
    <font>
      <b/>
      <sz val="22"/>
      <color theme="0" tint="-4.9989318521683403E-2"/>
      <name val="Times New Roman"/>
      <family val="1"/>
    </font>
    <font>
      <b/>
      <sz val="16"/>
      <color theme="0" tint="-4.9989318521683403E-2"/>
      <name val="Calibri"/>
      <family val="2"/>
      <scheme val="minor"/>
    </font>
    <font>
      <b/>
      <sz val="18"/>
      <color rgb="FF002060"/>
      <name val="Arial"/>
      <family val="2"/>
    </font>
  </fonts>
  <fills count="4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F0000"/>
        <bgColor indexed="64"/>
      </patternFill>
    </fill>
    <fill>
      <patternFill patternType="solid">
        <fgColor theme="6"/>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2"/>
        <bgColor indexed="64"/>
      </patternFill>
    </fill>
    <fill>
      <patternFill patternType="solid">
        <fgColor theme="8" tint="-0.249977111117893"/>
        <bgColor indexed="64"/>
      </patternFill>
    </fill>
    <fill>
      <patternFill patternType="solid">
        <fgColor theme="5"/>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00CC66"/>
        <bgColor indexed="64"/>
      </patternFill>
    </fill>
    <fill>
      <patternFill patternType="solid">
        <fgColor theme="7" tint="0.39997558519241921"/>
        <bgColor indexed="64"/>
      </patternFill>
    </fill>
    <fill>
      <patternFill patternType="solid">
        <fgColor theme="7"/>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bgColor indexed="64"/>
      </patternFill>
    </fill>
    <fill>
      <patternFill patternType="solid">
        <fgColor rgb="FFFFC000"/>
        <bgColor indexed="64"/>
      </patternFill>
    </fill>
    <fill>
      <patternFill patternType="solid">
        <fgColor theme="8"/>
        <bgColor indexed="64"/>
      </patternFill>
    </fill>
    <fill>
      <patternFill patternType="solid">
        <fgColor theme="4"/>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E6A21A"/>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9"/>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rgb="FF00B050"/>
        <bgColor indexed="64"/>
      </patternFill>
    </fill>
    <fill>
      <patternFill patternType="solid">
        <fgColor theme="5" tint="-0.249977111117893"/>
        <bgColor indexed="64"/>
      </patternFill>
    </fill>
    <fill>
      <patternFill patternType="solid">
        <fgColor rgb="FF37854B"/>
        <bgColor indexed="64"/>
      </patternFill>
    </fill>
    <fill>
      <patternFill patternType="solid">
        <fgColor theme="2" tint="-0.749992370372631"/>
        <bgColor indexed="64"/>
      </patternFill>
    </fill>
    <fill>
      <patternFill patternType="solid">
        <fgColor theme="8" tint="-0.49998474074526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9" tint="-0.499984740745262"/>
        <bgColor indexed="64"/>
      </patternFill>
    </fill>
    <fill>
      <patternFill patternType="solid">
        <fgColor theme="4" tint="-0.49998474074526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s>
  <cellStyleXfs count="5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7" fillId="0" borderId="0" applyFont="0" applyFill="0" applyBorder="0" applyAlignment="0" applyProtection="0"/>
    <xf numFmtId="0" fontId="8" fillId="0" borderId="0"/>
  </cellStyleXfs>
  <cellXfs count="549">
    <xf numFmtId="0" fontId="0" fillId="0" borderId="0" xfId="0"/>
    <xf numFmtId="0" fontId="0" fillId="4" borderId="0" xfId="0" applyFill="1" applyProtection="1"/>
    <xf numFmtId="0" fontId="0" fillId="9" borderId="0" xfId="0" applyFill="1"/>
    <xf numFmtId="0" fontId="0" fillId="4" borderId="0" xfId="0" applyFill="1"/>
    <xf numFmtId="0" fontId="6" fillId="4" borderId="0" xfId="0" applyFont="1" applyFill="1" applyAlignment="1" applyProtection="1">
      <alignment horizontal="center" vertical="center"/>
    </xf>
    <xf numFmtId="0" fontId="11" fillId="4" borderId="0" xfId="0" applyFont="1" applyFill="1" applyAlignment="1" applyProtection="1">
      <alignment horizontal="center" vertical="center"/>
    </xf>
    <xf numFmtId="0" fontId="12" fillId="4" borderId="0" xfId="0" applyFont="1" applyFill="1" applyAlignment="1" applyProtection="1">
      <alignment horizontal="center" vertical="center"/>
    </xf>
    <xf numFmtId="0" fontId="11" fillId="4" borderId="0" xfId="0" applyFont="1" applyFill="1" applyAlignment="1" applyProtection="1">
      <alignment horizontal="center" vertical="center" readingOrder="1"/>
    </xf>
    <xf numFmtId="0" fontId="12" fillId="4" borderId="0" xfId="0" applyFont="1" applyFill="1" applyAlignment="1">
      <alignment horizontal="center" vertical="center"/>
    </xf>
    <xf numFmtId="0" fontId="0" fillId="4" borderId="0" xfId="0" applyFill="1" applyBorder="1" applyAlignment="1" applyProtection="1">
      <alignment horizontal="center"/>
    </xf>
    <xf numFmtId="0" fontId="0" fillId="4" borderId="0" xfId="0" applyFill="1" applyAlignment="1" applyProtection="1">
      <alignment horizontal="center"/>
    </xf>
    <xf numFmtId="0" fontId="14" fillId="4" borderId="0" xfId="0" applyFont="1" applyFill="1" applyBorder="1" applyAlignment="1" applyProtection="1">
      <alignment horizontal="center" vertical="center"/>
    </xf>
    <xf numFmtId="0" fontId="14" fillId="4" borderId="0" xfId="0" applyFont="1" applyFill="1" applyProtection="1"/>
    <xf numFmtId="0" fontId="0" fillId="4" borderId="0" xfId="0" applyFill="1" applyAlignment="1" applyProtection="1"/>
    <xf numFmtId="0" fontId="0" fillId="4" borderId="0" xfId="0" applyFill="1" applyBorder="1" applyAlignment="1" applyProtection="1">
      <alignment horizontal="center" vertical="center"/>
    </xf>
    <xf numFmtId="0" fontId="14" fillId="4" borderId="0" xfId="0" applyFont="1" applyFill="1" applyBorder="1" applyAlignment="1" applyProtection="1">
      <alignment horizontal="center"/>
    </xf>
    <xf numFmtId="0" fontId="12" fillId="4" borderId="0" xfId="0" applyFont="1" applyFill="1"/>
    <xf numFmtId="0" fontId="21" fillId="3" borderId="1" xfId="0" applyFont="1" applyFill="1" applyBorder="1" applyAlignment="1" applyProtection="1">
      <alignment horizontal="center"/>
    </xf>
    <xf numFmtId="0" fontId="4" fillId="4" borderId="0" xfId="0" applyFont="1" applyFill="1" applyAlignment="1" applyProtection="1">
      <alignment horizontal="center" vertical="center"/>
    </xf>
    <xf numFmtId="0" fontId="4" fillId="4" borderId="0" xfId="0" applyFont="1" applyFill="1" applyAlignment="1" applyProtection="1">
      <alignment horizontal="left" vertical="top"/>
      <protection locked="0"/>
    </xf>
    <xf numFmtId="0" fontId="0" fillId="4" borderId="0" xfId="0" applyFill="1" applyBorder="1" applyProtection="1"/>
    <xf numFmtId="0" fontId="19" fillId="4" borderId="0" xfId="0" applyFont="1" applyFill="1" applyBorder="1" applyAlignment="1" applyProtection="1">
      <alignment vertical="center"/>
    </xf>
    <xf numFmtId="0" fontId="19" fillId="4" borderId="0" xfId="0" applyFont="1" applyFill="1" applyBorder="1" applyAlignment="1" applyProtection="1">
      <alignment horizontal="center" vertical="center"/>
    </xf>
    <xf numFmtId="0" fontId="0" fillId="4" borderId="7" xfId="0" applyFill="1" applyBorder="1" applyProtection="1"/>
    <xf numFmtId="0" fontId="4" fillId="4" borderId="0" xfId="0" applyFont="1" applyFill="1" applyAlignment="1" applyProtection="1">
      <alignment horizontal="left" vertical="center"/>
      <protection locked="0"/>
    </xf>
    <xf numFmtId="0" fontId="0" fillId="4" borderId="0" xfId="0" applyFill="1" applyProtection="1">
      <protection locked="0"/>
    </xf>
    <xf numFmtId="9" fontId="22" fillId="4" borderId="1" xfId="0" applyNumberFormat="1"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0" fillId="4" borderId="1" xfId="0" applyFill="1" applyBorder="1" applyProtection="1">
      <protection locked="0"/>
    </xf>
    <xf numFmtId="0" fontId="4" fillId="4" borderId="0" xfId="0" applyFont="1" applyFill="1" applyAlignment="1" applyProtection="1">
      <alignment horizontal="left" vertical="top"/>
    </xf>
    <xf numFmtId="0" fontId="4" fillId="4" borderId="0" xfId="0" applyFont="1" applyFill="1" applyAlignment="1" applyProtection="1">
      <alignment horizontal="left" vertical="top" wrapText="1"/>
      <protection locked="0"/>
    </xf>
    <xf numFmtId="0" fontId="4" fillId="4" borderId="0" xfId="0" applyFont="1" applyFill="1" applyAlignment="1" applyProtection="1">
      <alignment horizontal="center" vertical="center"/>
      <protection locked="0"/>
    </xf>
    <xf numFmtId="0" fontId="4" fillId="4" borderId="0" xfId="0" applyFont="1" applyFill="1" applyAlignment="1" applyProtection="1">
      <alignment horizontal="center" vertical="top"/>
      <protection locked="0"/>
    </xf>
    <xf numFmtId="0" fontId="4" fillId="4" borderId="1" xfId="0" applyFont="1" applyFill="1" applyBorder="1" applyAlignment="1" applyProtection="1">
      <alignment horizontal="left" vertical="top" wrapText="1"/>
      <protection locked="0"/>
    </xf>
    <xf numFmtId="0" fontId="23" fillId="4" borderId="2" xfId="0" applyFont="1" applyFill="1" applyBorder="1" applyAlignment="1" applyProtection="1">
      <alignment horizontal="center" vertical="center"/>
    </xf>
    <xf numFmtId="0" fontId="20" fillId="6" borderId="1" xfId="0" applyFont="1" applyFill="1" applyBorder="1" applyAlignment="1" applyProtection="1">
      <alignment horizontal="center" vertical="center"/>
    </xf>
    <xf numFmtId="0" fontId="18" fillId="4" borderId="1" xfId="0" applyFont="1" applyFill="1" applyBorder="1" applyAlignment="1" applyProtection="1">
      <alignment horizontal="left" vertical="center" wrapText="1" readingOrder="2"/>
    </xf>
    <xf numFmtId="0" fontId="18" fillId="4" borderId="1" xfId="0" applyFont="1" applyFill="1" applyBorder="1" applyAlignment="1" applyProtection="1">
      <alignment horizontal="center" vertical="center" wrapText="1" readingOrder="2"/>
    </xf>
    <xf numFmtId="0" fontId="4" fillId="4" borderId="0" xfId="0" applyFont="1" applyFill="1" applyAlignment="1" applyProtection="1">
      <alignment vertical="top" wrapText="1"/>
      <protection locked="0"/>
    </xf>
    <xf numFmtId="0" fontId="18" fillId="4" borderId="1" xfId="0" applyFont="1" applyFill="1" applyBorder="1" applyAlignment="1" applyProtection="1">
      <alignment horizontal="center" vertical="center" textRotation="255" wrapText="1" readingOrder="2"/>
    </xf>
    <xf numFmtId="9" fontId="24" fillId="4" borderId="1" xfId="0" applyNumberFormat="1" applyFont="1" applyFill="1" applyBorder="1" applyAlignment="1" applyProtection="1">
      <alignment horizontal="center" vertical="center"/>
    </xf>
    <xf numFmtId="0" fontId="4" fillId="4" borderId="0" xfId="0" applyFont="1" applyFill="1" applyBorder="1" applyAlignment="1" applyProtection="1">
      <alignment horizontal="left" vertical="top"/>
      <protection locked="0"/>
    </xf>
    <xf numFmtId="0" fontId="4" fillId="4" borderId="0" xfId="0" applyFont="1" applyFill="1" applyBorder="1" applyAlignment="1" applyProtection="1">
      <alignment horizontal="left" vertical="top"/>
    </xf>
    <xf numFmtId="0" fontId="18" fillId="4" borderId="1" xfId="0" applyFont="1" applyFill="1" applyBorder="1" applyAlignment="1" applyProtection="1">
      <alignment horizontal="left" vertical="center" wrapText="1" indent="1" readingOrder="1"/>
    </xf>
    <xf numFmtId="0" fontId="18" fillId="0" borderId="1" xfId="0" applyFont="1" applyBorder="1" applyAlignment="1" applyProtection="1">
      <alignment horizontal="left" vertical="center" wrapText="1" indent="1" readingOrder="1"/>
    </xf>
    <xf numFmtId="0" fontId="30" fillId="20" borderId="2" xfId="0" applyFont="1" applyFill="1" applyBorder="1" applyAlignment="1" applyProtection="1">
      <alignment vertical="center" wrapText="1" readingOrder="1"/>
    </xf>
    <xf numFmtId="0" fontId="30" fillId="20" borderId="12" xfId="0" applyFont="1" applyFill="1" applyBorder="1" applyAlignment="1" applyProtection="1">
      <alignment vertical="center" wrapText="1" readingOrder="1"/>
    </xf>
    <xf numFmtId="0" fontId="26" fillId="4" borderId="2" xfId="0" applyFont="1" applyFill="1" applyBorder="1" applyAlignment="1" applyProtection="1">
      <alignment horizontal="center" vertical="center"/>
      <protection locked="0"/>
    </xf>
    <xf numFmtId="0" fontId="31" fillId="5" borderId="1" xfId="0" applyFont="1" applyFill="1" applyBorder="1" applyAlignment="1" applyProtection="1">
      <alignment horizontal="center" vertical="center"/>
    </xf>
    <xf numFmtId="0" fontId="32" fillId="21" borderId="1" xfId="0" applyFont="1" applyFill="1" applyBorder="1" applyAlignment="1" applyProtection="1">
      <alignment horizontal="center" vertical="center"/>
    </xf>
    <xf numFmtId="0" fontId="32" fillId="18" borderId="1" xfId="0" applyFont="1" applyFill="1" applyBorder="1" applyAlignment="1" applyProtection="1">
      <alignment horizontal="center" vertical="center"/>
    </xf>
    <xf numFmtId="0" fontId="32" fillId="7" borderId="1" xfId="0" applyFont="1" applyFill="1" applyBorder="1" applyAlignment="1" applyProtection="1">
      <alignment horizontal="center" vertical="center"/>
    </xf>
    <xf numFmtId="0" fontId="32" fillId="13" borderId="1" xfId="0" applyFont="1" applyFill="1" applyBorder="1" applyAlignment="1" applyProtection="1">
      <alignment horizontal="center" vertical="center"/>
    </xf>
    <xf numFmtId="0" fontId="32" fillId="24" borderId="1" xfId="0" applyFont="1" applyFill="1" applyBorder="1" applyAlignment="1" applyProtection="1">
      <alignment horizontal="center" vertical="center"/>
    </xf>
    <xf numFmtId="0" fontId="0" fillId="4" borderId="0" xfId="0" applyFont="1" applyFill="1" applyProtection="1">
      <protection locked="0"/>
    </xf>
    <xf numFmtId="0" fontId="37" fillId="5" borderId="1" xfId="0" applyFont="1" applyFill="1" applyBorder="1" applyAlignment="1" applyProtection="1">
      <alignment horizontal="center" vertical="center"/>
    </xf>
    <xf numFmtId="9" fontId="35" fillId="4" borderId="1" xfId="0" applyNumberFormat="1" applyFont="1" applyFill="1" applyBorder="1" applyAlignment="1" applyProtection="1">
      <alignment horizontal="center" vertical="center"/>
    </xf>
    <xf numFmtId="0" fontId="37" fillId="21" borderId="1" xfId="0" applyFont="1" applyFill="1" applyBorder="1" applyAlignment="1" applyProtection="1">
      <alignment horizontal="center" vertical="center"/>
    </xf>
    <xf numFmtId="0" fontId="37" fillId="13" borderId="1" xfId="0" applyFont="1" applyFill="1" applyBorder="1" applyAlignment="1" applyProtection="1">
      <alignment horizontal="center" vertical="center"/>
    </xf>
    <xf numFmtId="0" fontId="37" fillId="7" borderId="1" xfId="0" applyFont="1" applyFill="1" applyBorder="1" applyAlignment="1" applyProtection="1">
      <alignment horizontal="center" vertical="center"/>
    </xf>
    <xf numFmtId="0" fontId="37" fillId="19" borderId="1" xfId="0" applyFont="1" applyFill="1" applyBorder="1" applyAlignment="1" applyProtection="1">
      <alignment horizontal="center" vertical="center"/>
    </xf>
    <xf numFmtId="0" fontId="37" fillId="24" borderId="1" xfId="0" applyFont="1" applyFill="1" applyBorder="1" applyAlignment="1" applyProtection="1">
      <alignment horizontal="center" vertical="center"/>
    </xf>
    <xf numFmtId="0" fontId="37" fillId="23" borderId="1" xfId="0" applyFont="1" applyFill="1" applyBorder="1" applyAlignment="1" applyProtection="1">
      <alignment horizontal="center" vertical="center"/>
    </xf>
    <xf numFmtId="0" fontId="37" fillId="22" borderId="1" xfId="0" applyFont="1" applyFill="1" applyBorder="1" applyAlignment="1" applyProtection="1">
      <alignment horizontal="center" vertical="center"/>
    </xf>
    <xf numFmtId="0" fontId="30" fillId="20" borderId="14" xfId="0" applyFont="1" applyFill="1" applyBorder="1" applyAlignment="1" applyProtection="1">
      <alignment vertical="center" wrapText="1" readingOrder="1"/>
    </xf>
    <xf numFmtId="0" fontId="37" fillId="28" borderId="1" xfId="0" applyFont="1" applyFill="1" applyBorder="1" applyAlignment="1" applyProtection="1">
      <alignment horizontal="center" vertical="center"/>
    </xf>
    <xf numFmtId="0" fontId="37" fillId="18" borderId="1" xfId="0"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0" fontId="37" fillId="29" borderId="1" xfId="0" applyFont="1" applyFill="1" applyBorder="1" applyAlignment="1" applyProtection="1">
      <alignment horizontal="center" vertical="center"/>
    </xf>
    <xf numFmtId="0" fontId="34" fillId="32" borderId="1" xfId="0" applyFont="1" applyFill="1" applyBorder="1" applyAlignment="1">
      <alignment horizontal="center" vertical="center"/>
    </xf>
    <xf numFmtId="0" fontId="34" fillId="25" borderId="1" xfId="0" applyFont="1" applyFill="1" applyBorder="1" applyAlignment="1">
      <alignment horizontal="center" vertical="center"/>
    </xf>
    <xf numFmtId="9" fontId="23" fillId="3" borderId="1" xfId="0" applyNumberFormat="1" applyFont="1" applyFill="1" applyBorder="1" applyAlignment="1">
      <alignment horizontal="center" vertical="center"/>
    </xf>
    <xf numFmtId="0" fontId="25" fillId="35" borderId="1" xfId="0" applyFont="1" applyFill="1" applyBorder="1" applyAlignment="1" applyProtection="1">
      <alignment horizontal="center" vertical="center"/>
    </xf>
    <xf numFmtId="0" fontId="25" fillId="9" borderId="1"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5" fillId="6" borderId="1" xfId="0" applyFont="1" applyFill="1" applyBorder="1" applyAlignment="1" applyProtection="1">
      <alignment horizontal="center" vertical="center"/>
    </xf>
    <xf numFmtId="0" fontId="30" fillId="20" borderId="12" xfId="0" applyFont="1" applyFill="1" applyBorder="1" applyAlignment="1" applyProtection="1">
      <alignment horizontal="left" vertical="center" wrapText="1" readingOrder="1"/>
    </xf>
    <xf numFmtId="0" fontId="30" fillId="20" borderId="14" xfId="0" applyFont="1" applyFill="1" applyBorder="1" applyAlignment="1" applyProtection="1">
      <alignment horizontal="left" vertical="center" wrapText="1" readingOrder="1"/>
    </xf>
    <xf numFmtId="0" fontId="29" fillId="20" borderId="2" xfId="0" applyFont="1" applyFill="1" applyBorder="1" applyAlignment="1" applyProtection="1">
      <alignment vertical="center" wrapText="1" readingOrder="1"/>
    </xf>
    <xf numFmtId="0" fontId="29" fillId="20" borderId="12" xfId="0" applyFont="1" applyFill="1" applyBorder="1" applyAlignment="1" applyProtection="1">
      <alignment vertical="center" wrapText="1" readingOrder="1"/>
    </xf>
    <xf numFmtId="0" fontId="41" fillId="4" borderId="1" xfId="0" applyFont="1" applyFill="1" applyBorder="1" applyProtection="1">
      <protection locked="0"/>
    </xf>
    <xf numFmtId="0" fontId="16" fillId="35" borderId="1" xfId="0" applyFont="1" applyFill="1" applyBorder="1" applyAlignment="1" applyProtection="1">
      <alignment horizontal="center" vertical="center"/>
    </xf>
    <xf numFmtId="0" fontId="42" fillId="3" borderId="1" xfId="0" applyFont="1" applyFill="1" applyBorder="1" applyAlignment="1" applyProtection="1">
      <alignment horizontal="center" vertical="center"/>
    </xf>
    <xf numFmtId="0" fontId="18" fillId="6" borderId="1" xfId="0" applyFont="1" applyFill="1" applyBorder="1" applyAlignment="1" applyProtection="1">
      <alignment horizontal="center" vertical="center"/>
    </xf>
    <xf numFmtId="0" fontId="42" fillId="9" borderId="1" xfId="0" applyFont="1" applyFill="1" applyBorder="1" applyAlignment="1" applyProtection="1">
      <alignment horizontal="center" vertical="center"/>
    </xf>
    <xf numFmtId="0" fontId="43" fillId="17" borderId="1" xfId="0" applyFont="1" applyFill="1" applyBorder="1" applyAlignment="1" applyProtection="1">
      <alignment horizontal="center" vertical="center"/>
    </xf>
    <xf numFmtId="0" fontId="44" fillId="3" borderId="1" xfId="0" applyFont="1" applyFill="1" applyBorder="1" applyAlignment="1" applyProtection="1">
      <alignment horizontal="center" vertical="center"/>
    </xf>
    <xf numFmtId="0" fontId="43" fillId="6" borderId="1" xfId="0" applyFont="1" applyFill="1" applyBorder="1" applyAlignment="1" applyProtection="1">
      <alignment horizontal="center" vertical="center"/>
    </xf>
    <xf numFmtId="0" fontId="44" fillId="11"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37" fillId="36" borderId="1" xfId="0" applyFont="1" applyFill="1" applyBorder="1" applyAlignment="1" applyProtection="1">
      <alignment horizontal="center" vertical="center"/>
    </xf>
    <xf numFmtId="0" fontId="37" fillId="14" borderId="1" xfId="0" applyFont="1" applyFill="1" applyBorder="1" applyAlignment="1" applyProtection="1">
      <alignment horizontal="center" vertical="center"/>
    </xf>
    <xf numFmtId="0" fontId="0" fillId="4" borderId="3" xfId="0" applyFill="1" applyBorder="1" applyAlignment="1" applyProtection="1"/>
    <xf numFmtId="0" fontId="0" fillId="4" borderId="11" xfId="0" applyFill="1" applyBorder="1" applyAlignment="1" applyProtection="1"/>
    <xf numFmtId="0" fontId="21" fillId="9" borderId="1" xfId="0" applyFont="1" applyFill="1" applyBorder="1" applyAlignment="1" applyProtection="1">
      <alignment horizontal="center" vertical="center"/>
    </xf>
    <xf numFmtId="0" fontId="17" fillId="2" borderId="8" xfId="0" applyFont="1" applyFill="1" applyBorder="1" applyAlignment="1" applyProtection="1">
      <alignment vertical="center"/>
    </xf>
    <xf numFmtId="0" fontId="16" fillId="37" borderId="1" xfId="0" applyFont="1" applyFill="1" applyBorder="1" applyAlignment="1" applyProtection="1">
      <alignment horizontal="center" vertical="center"/>
    </xf>
    <xf numFmtId="0" fontId="18" fillId="15" borderId="1" xfId="0" applyFont="1" applyFill="1" applyBorder="1" applyAlignment="1" applyProtection="1">
      <alignment horizontal="center" vertical="center"/>
    </xf>
    <xf numFmtId="0" fontId="29" fillId="4" borderId="1" xfId="0" applyFont="1" applyFill="1" applyBorder="1" applyAlignment="1" applyProtection="1">
      <alignment horizontal="left" vertical="center" wrapText="1" indent="1" readingOrder="1"/>
    </xf>
    <xf numFmtId="0" fontId="29" fillId="0" borderId="1" xfId="0" applyFont="1" applyBorder="1" applyAlignment="1" applyProtection="1">
      <alignment horizontal="left" vertical="center" wrapText="1" indent="1" readingOrder="1"/>
    </xf>
    <xf numFmtId="0" fontId="29" fillId="4" borderId="1" xfId="0" applyFont="1" applyFill="1" applyBorder="1" applyAlignment="1" applyProtection="1">
      <alignment horizontal="left" vertical="center" wrapText="1" readingOrder="2"/>
    </xf>
    <xf numFmtId="9" fontId="46" fillId="4" borderId="1" xfId="0" applyNumberFormat="1" applyFont="1" applyFill="1" applyBorder="1" applyAlignment="1" applyProtection="1">
      <alignment horizontal="center" vertical="center"/>
    </xf>
    <xf numFmtId="0" fontId="46" fillId="9" borderId="1" xfId="0" applyFont="1" applyFill="1" applyBorder="1" applyAlignment="1" applyProtection="1">
      <alignment horizontal="center" vertical="center"/>
    </xf>
    <xf numFmtId="0" fontId="18" fillId="2" borderId="13" xfId="0" applyFont="1" applyFill="1" applyBorder="1" applyAlignment="1" applyProtection="1">
      <alignment vertical="center"/>
    </xf>
    <xf numFmtId="0" fontId="18" fillId="2" borderId="3" xfId="0" applyFont="1" applyFill="1" applyBorder="1" applyAlignment="1" applyProtection="1">
      <alignment vertical="center"/>
    </xf>
    <xf numFmtId="0" fontId="29" fillId="4" borderId="1" xfId="0" applyFont="1" applyFill="1" applyBorder="1" applyAlignment="1" applyProtection="1">
      <alignment horizontal="center" vertical="center" wrapText="1" readingOrder="1"/>
    </xf>
    <xf numFmtId="0" fontId="30" fillId="20" borderId="2" xfId="0" applyFont="1" applyFill="1" applyBorder="1" applyAlignment="1" applyProtection="1">
      <alignment horizontal="center" vertical="center" wrapText="1" readingOrder="1"/>
    </xf>
    <xf numFmtId="0" fontId="30" fillId="20" borderId="12" xfId="0" applyFont="1" applyFill="1" applyBorder="1" applyAlignment="1" applyProtection="1">
      <alignment horizontal="center" vertical="center" wrapText="1" readingOrder="1"/>
    </xf>
    <xf numFmtId="0" fontId="29" fillId="20" borderId="2" xfId="0" applyFont="1" applyFill="1" applyBorder="1" applyAlignment="1" applyProtection="1">
      <alignment vertical="center" wrapText="1" readingOrder="2"/>
    </xf>
    <xf numFmtId="0" fontId="29" fillId="20" borderId="12" xfId="0" applyFont="1" applyFill="1" applyBorder="1" applyAlignment="1" applyProtection="1">
      <alignment vertical="center" wrapText="1" readingOrder="2"/>
    </xf>
    <xf numFmtId="0" fontId="37" fillId="21" borderId="9" xfId="0" applyFont="1" applyFill="1" applyBorder="1" applyAlignment="1" applyProtection="1">
      <alignment horizontal="center" vertical="center"/>
    </xf>
    <xf numFmtId="0" fontId="37" fillId="13" borderId="9" xfId="0" applyFont="1" applyFill="1" applyBorder="1" applyAlignment="1" applyProtection="1">
      <alignment horizontal="center" vertical="center"/>
    </xf>
    <xf numFmtId="0" fontId="37" fillId="28" borderId="9" xfId="0" applyFont="1" applyFill="1" applyBorder="1" applyAlignment="1" applyProtection="1">
      <alignment horizontal="center" vertical="center"/>
    </xf>
    <xf numFmtId="0" fontId="37" fillId="19" borderId="9" xfId="0" applyFont="1" applyFill="1" applyBorder="1" applyAlignment="1" applyProtection="1">
      <alignment horizontal="center" vertical="center"/>
    </xf>
    <xf numFmtId="0" fontId="37" fillId="24" borderId="9" xfId="0" applyFont="1" applyFill="1" applyBorder="1" applyAlignment="1" applyProtection="1">
      <alignment horizontal="center" vertical="center"/>
    </xf>
    <xf numFmtId="0" fontId="37" fillId="29" borderId="9" xfId="0" applyFont="1" applyFill="1" applyBorder="1" applyAlignment="1" applyProtection="1">
      <alignment horizontal="center" vertical="center"/>
    </xf>
    <xf numFmtId="0" fontId="37" fillId="22" borderId="9" xfId="0" applyFont="1" applyFill="1" applyBorder="1" applyAlignment="1" applyProtection="1">
      <alignment horizontal="center" vertical="center"/>
    </xf>
    <xf numFmtId="9" fontId="46" fillId="4" borderId="2" xfId="0" applyNumberFormat="1" applyFont="1" applyFill="1" applyBorder="1" applyAlignment="1" applyProtection="1">
      <alignment horizontal="center" vertical="center"/>
    </xf>
    <xf numFmtId="0" fontId="0" fillId="9" borderId="5" xfId="0" applyFill="1" applyBorder="1"/>
    <xf numFmtId="0" fontId="0" fillId="9" borderId="8" xfId="0" applyFill="1" applyBorder="1"/>
    <xf numFmtId="0" fontId="0" fillId="9" borderId="9" xfId="0" applyFill="1" applyBorder="1"/>
    <xf numFmtId="0" fontId="0" fillId="9" borderId="4" xfId="0" applyFill="1" applyBorder="1"/>
    <xf numFmtId="0" fontId="0" fillId="9" borderId="7" xfId="0" applyFill="1" applyBorder="1"/>
    <xf numFmtId="0" fontId="0" fillId="9" borderId="13" xfId="0" applyFill="1" applyBorder="1"/>
    <xf numFmtId="0" fontId="0" fillId="9" borderId="6" xfId="0" applyFill="1" applyBorder="1"/>
    <xf numFmtId="0" fontId="0" fillId="9" borderId="10" xfId="0" applyFill="1" applyBorder="1"/>
    <xf numFmtId="0" fontId="0" fillId="9" borderId="11" xfId="0" applyFill="1" applyBorder="1"/>
    <xf numFmtId="0" fontId="37" fillId="5" borderId="11" xfId="0" applyFont="1" applyFill="1" applyBorder="1" applyAlignment="1" applyProtection="1">
      <alignment horizontal="center" vertical="center"/>
    </xf>
    <xf numFmtId="0" fontId="37" fillId="36" borderId="9" xfId="0" applyFont="1" applyFill="1" applyBorder="1" applyAlignment="1" applyProtection="1">
      <alignment horizontal="center" vertical="center"/>
    </xf>
    <xf numFmtId="0" fontId="37" fillId="27" borderId="9" xfId="0" applyFont="1" applyFill="1" applyBorder="1" applyAlignment="1" applyProtection="1">
      <alignment horizontal="center" vertical="center"/>
    </xf>
    <xf numFmtId="0" fontId="37" fillId="26" borderId="9" xfId="0" applyFont="1" applyFill="1" applyBorder="1" applyAlignment="1" applyProtection="1">
      <alignment horizontal="center" vertical="center"/>
    </xf>
    <xf numFmtId="0" fontId="37" fillId="14" borderId="9" xfId="0" applyFont="1" applyFill="1" applyBorder="1" applyAlignment="1" applyProtection="1">
      <alignment horizontal="center" vertical="center"/>
    </xf>
    <xf numFmtId="0" fontId="37" fillId="31" borderId="6" xfId="0" applyFont="1" applyFill="1" applyBorder="1" applyAlignment="1" applyProtection="1">
      <alignment horizontal="center" vertical="center"/>
    </xf>
    <xf numFmtId="0" fontId="37" fillId="12" borderId="9" xfId="0" applyFont="1" applyFill="1" applyBorder="1" applyAlignment="1" applyProtection="1">
      <alignment horizontal="center" vertical="center"/>
    </xf>
    <xf numFmtId="0" fontId="37" fillId="32" borderId="9" xfId="0" applyFont="1" applyFill="1" applyBorder="1" applyAlignment="1" applyProtection="1">
      <alignment horizontal="center" vertical="center"/>
    </xf>
    <xf numFmtId="0" fontId="48" fillId="3" borderId="1" xfId="0" applyFont="1" applyFill="1" applyBorder="1" applyAlignment="1" applyProtection="1">
      <alignment horizontal="center" vertical="center"/>
    </xf>
    <xf numFmtId="0" fontId="29" fillId="37" borderId="1" xfId="0" applyFont="1" applyFill="1" applyBorder="1" applyAlignment="1" applyProtection="1">
      <alignment horizontal="center" vertical="center"/>
    </xf>
    <xf numFmtId="0" fontId="29" fillId="6" borderId="1" xfId="0" applyFont="1" applyFill="1" applyBorder="1" applyAlignment="1" applyProtection="1">
      <alignment horizontal="center" vertical="center"/>
    </xf>
    <xf numFmtId="0" fontId="48" fillId="9" borderId="1" xfId="0" applyFont="1" applyFill="1" applyBorder="1" applyAlignment="1" applyProtection="1">
      <alignment horizontal="center" vertical="center"/>
    </xf>
    <xf numFmtId="0" fontId="29" fillId="4" borderId="1" xfId="0" applyFont="1" applyFill="1" applyBorder="1" applyAlignment="1" applyProtection="1">
      <alignment vertical="center" wrapText="1" readingOrder="1"/>
    </xf>
    <xf numFmtId="0" fontId="18" fillId="9" borderId="1" xfId="0" applyFont="1" applyFill="1" applyBorder="1" applyAlignment="1" applyProtection="1">
      <alignment horizontal="center" vertical="center" readingOrder="1"/>
      <protection locked="0"/>
    </xf>
    <xf numFmtId="0" fontId="50" fillId="4" borderId="1" xfId="0" applyFont="1" applyFill="1" applyBorder="1" applyAlignment="1" applyProtection="1">
      <alignment horizontal="center"/>
      <protection locked="0"/>
    </xf>
    <xf numFmtId="0" fontId="32" fillId="21" borderId="9" xfId="0" applyFont="1" applyFill="1" applyBorder="1" applyAlignment="1" applyProtection="1">
      <alignment horizontal="center" vertical="center"/>
    </xf>
    <xf numFmtId="0" fontId="52" fillId="14" borderId="1" xfId="0" applyFont="1" applyFill="1" applyBorder="1" applyAlignment="1" applyProtection="1">
      <alignment horizontal="center" vertical="center"/>
    </xf>
    <xf numFmtId="0" fontId="29" fillId="4" borderId="1" xfId="0" applyFont="1" applyFill="1" applyBorder="1" applyAlignment="1" applyProtection="1">
      <alignment horizontal="left" vertical="center" wrapText="1" readingOrder="1"/>
    </xf>
    <xf numFmtId="0" fontId="52" fillId="5" borderId="1" xfId="0" applyFont="1" applyFill="1" applyBorder="1" applyAlignment="1" applyProtection="1">
      <alignment horizontal="center" vertical="center"/>
    </xf>
    <xf numFmtId="0" fontId="52" fillId="13" borderId="1" xfId="0" applyFont="1" applyFill="1" applyBorder="1" applyAlignment="1" applyProtection="1">
      <alignment horizontal="center" vertical="center"/>
    </xf>
    <xf numFmtId="0" fontId="52" fillId="7" borderId="1" xfId="0" applyFont="1" applyFill="1" applyBorder="1" applyAlignment="1" applyProtection="1">
      <alignment horizontal="center" vertical="center"/>
    </xf>
    <xf numFmtId="0" fontId="52" fillId="31" borderId="1" xfId="0" applyFont="1" applyFill="1" applyBorder="1" applyAlignment="1" applyProtection="1">
      <alignment horizontal="center" vertical="center"/>
    </xf>
    <xf numFmtId="0" fontId="52" fillId="19" borderId="1" xfId="0" applyFont="1" applyFill="1" applyBorder="1" applyAlignment="1" applyProtection="1">
      <alignment horizontal="center" vertical="center"/>
    </xf>
    <xf numFmtId="0" fontId="52" fillId="24" borderId="1" xfId="0" applyFont="1" applyFill="1" applyBorder="1" applyAlignment="1" applyProtection="1">
      <alignment horizontal="center" vertical="center"/>
    </xf>
    <xf numFmtId="0" fontId="52" fillId="32" borderId="1" xfId="0" applyFont="1" applyFill="1" applyBorder="1" applyAlignment="1" applyProtection="1">
      <alignment horizontal="center" vertical="center"/>
    </xf>
    <xf numFmtId="0" fontId="52" fillId="36" borderId="1"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0" fillId="9" borderId="7" xfId="0" applyFill="1" applyBorder="1" applyAlignment="1">
      <alignment horizontal="center"/>
    </xf>
    <xf numFmtId="0" fontId="0" fillId="9" borderId="4" xfId="0" applyFill="1" applyBorder="1" applyAlignment="1">
      <alignment horizontal="center"/>
    </xf>
    <xf numFmtId="0" fontId="0" fillId="9" borderId="6" xfId="0" applyFill="1" applyBorder="1" applyAlignment="1">
      <alignment horizontal="center"/>
    </xf>
    <xf numFmtId="0" fontId="0" fillId="9" borderId="10" xfId="0" applyFill="1" applyBorder="1" applyAlignment="1">
      <alignment horizontal="center"/>
    </xf>
    <xf numFmtId="0" fontId="30" fillId="20" borderId="2" xfId="0" applyFont="1" applyFill="1" applyBorder="1" applyAlignment="1" applyProtection="1">
      <alignment vertical="center" readingOrder="1"/>
    </xf>
    <xf numFmtId="0" fontId="30" fillId="20" borderId="12" xfId="0" applyFont="1" applyFill="1" applyBorder="1" applyAlignment="1" applyProtection="1">
      <alignment vertical="center" readingOrder="1"/>
    </xf>
    <xf numFmtId="0" fontId="30" fillId="20" borderId="14" xfId="0" applyFont="1" applyFill="1" applyBorder="1" applyAlignment="1" applyProtection="1">
      <alignment vertical="center" readingOrder="1"/>
    </xf>
    <xf numFmtId="0" fontId="37" fillId="33" borderId="2" xfId="0" applyFont="1" applyFill="1" applyBorder="1" applyAlignment="1" applyProtection="1">
      <alignment horizontal="center" vertical="center"/>
    </xf>
    <xf numFmtId="0" fontId="26" fillId="4" borderId="1" xfId="0" applyFont="1" applyFill="1" applyBorder="1" applyAlignment="1" applyProtection="1">
      <alignment horizontal="center" vertical="center"/>
      <protection locked="0"/>
    </xf>
    <xf numFmtId="0" fontId="37" fillId="12" borderId="1" xfId="0" applyFont="1" applyFill="1" applyBorder="1" applyAlignment="1" applyProtection="1">
      <alignment horizontal="center" vertical="center"/>
    </xf>
    <xf numFmtId="0" fontId="0" fillId="9" borderId="13" xfId="0" applyFill="1" applyBorder="1" applyAlignment="1"/>
    <xf numFmtId="0" fontId="55" fillId="9" borderId="2" xfId="0" applyFont="1" applyFill="1" applyBorder="1" applyAlignment="1"/>
    <xf numFmtId="0" fontId="55" fillId="9" borderId="12" xfId="0" applyFont="1" applyFill="1" applyBorder="1" applyAlignment="1"/>
    <xf numFmtId="0" fontId="29" fillId="0" borderId="1" xfId="0" applyFont="1" applyBorder="1" applyAlignment="1" applyProtection="1">
      <alignment horizontal="left" vertical="center" wrapText="1" readingOrder="1"/>
    </xf>
    <xf numFmtId="0" fontId="29" fillId="20" borderId="12" xfId="0" applyFont="1" applyFill="1" applyBorder="1" applyAlignment="1" applyProtection="1">
      <alignment vertical="center" readingOrder="2"/>
    </xf>
    <xf numFmtId="0" fontId="0" fillId="9" borderId="7" xfId="0" applyFill="1" applyBorder="1" applyAlignment="1"/>
    <xf numFmtId="0" fontId="0" fillId="9" borderId="0" xfId="0" applyFill="1" applyBorder="1"/>
    <xf numFmtId="0" fontId="37" fillId="7" borderId="9" xfId="0" applyFont="1" applyFill="1" applyBorder="1" applyAlignment="1" applyProtection="1">
      <alignment horizontal="center" vertical="center"/>
    </xf>
    <xf numFmtId="0" fontId="0" fillId="0" borderId="0" xfId="0" applyProtection="1">
      <protection locked="0"/>
    </xf>
    <xf numFmtId="0" fontId="56" fillId="0" borderId="0" xfId="0" applyFont="1" applyProtection="1">
      <protection locked="0"/>
    </xf>
    <xf numFmtId="0" fontId="28" fillId="0" borderId="1" xfId="0" applyFont="1" applyBorder="1" applyAlignment="1" applyProtection="1">
      <alignment vertical="center"/>
    </xf>
    <xf numFmtId="0" fontId="28" fillId="0" borderId="1" xfId="0" applyFont="1" applyBorder="1" applyAlignment="1" applyProtection="1">
      <alignment horizontal="center" vertical="center"/>
    </xf>
    <xf numFmtId="0" fontId="18" fillId="20" borderId="13" xfId="0" applyFont="1" applyFill="1" applyBorder="1" applyAlignment="1" applyProtection="1">
      <alignment vertical="center"/>
    </xf>
    <xf numFmtId="0" fontId="18" fillId="20" borderId="3" xfId="0" applyFont="1" applyFill="1" applyBorder="1" applyAlignment="1" applyProtection="1">
      <alignment vertical="center"/>
    </xf>
    <xf numFmtId="0" fontId="58" fillId="0" borderId="1" xfId="0" applyFont="1" applyBorder="1" applyAlignment="1" applyProtection="1">
      <alignment horizontal="center" vertical="center"/>
    </xf>
    <xf numFmtId="9" fontId="23" fillId="3" borderId="1" xfId="0" applyNumberFormat="1" applyFont="1" applyFill="1" applyBorder="1" applyAlignment="1" applyProtection="1">
      <alignment horizontal="center" vertical="center"/>
    </xf>
    <xf numFmtId="0" fontId="0" fillId="4" borderId="0" xfId="0" applyFill="1" applyBorder="1"/>
    <xf numFmtId="0" fontId="29" fillId="0" borderId="1" xfId="0" applyFont="1" applyBorder="1" applyAlignment="1" applyProtection="1">
      <alignment horizontal="left" vertical="center" indent="1" readingOrder="1"/>
    </xf>
    <xf numFmtId="0" fontId="18" fillId="0" borderId="1" xfId="0" applyFont="1" applyFill="1" applyBorder="1" applyAlignment="1" applyProtection="1">
      <alignment horizontal="left" vertical="center" wrapText="1" indent="1" readingOrder="1"/>
    </xf>
    <xf numFmtId="0" fontId="27" fillId="0" borderId="1" xfId="0" applyFont="1" applyFill="1" applyBorder="1" applyAlignment="1" applyProtection="1">
      <alignment horizontal="center" vertical="center" wrapText="1"/>
    </xf>
    <xf numFmtId="0" fontId="0" fillId="9" borderId="7" xfId="0" applyFill="1" applyBorder="1" applyAlignment="1">
      <alignment horizontal="center"/>
    </xf>
    <xf numFmtId="0" fontId="0" fillId="9" borderId="4" xfId="0" applyFill="1" applyBorder="1" applyAlignment="1">
      <alignment horizontal="center"/>
    </xf>
    <xf numFmtId="0" fontId="0" fillId="9" borderId="6" xfId="0" applyFill="1" applyBorder="1" applyAlignment="1">
      <alignment horizontal="center"/>
    </xf>
    <xf numFmtId="0" fontId="0" fillId="9" borderId="10" xfId="0" applyFill="1" applyBorder="1" applyAlignment="1">
      <alignment horizontal="center"/>
    </xf>
    <xf numFmtId="0" fontId="18" fillId="8" borderId="1" xfId="0" applyFont="1" applyFill="1" applyBorder="1" applyAlignment="1" applyProtection="1">
      <alignment horizontal="center" vertical="center" readingOrder="1"/>
      <protection locked="0"/>
    </xf>
    <xf numFmtId="0" fontId="0" fillId="9" borderId="0" xfId="0" applyFill="1" applyBorder="1" applyAlignment="1">
      <alignment horizontal="center"/>
    </xf>
    <xf numFmtId="0" fontId="0" fillId="9" borderId="0" xfId="0" applyFill="1" applyAlignment="1"/>
    <xf numFmtId="0" fontId="0" fillId="9" borderId="4" xfId="0" applyFill="1" applyBorder="1" applyAlignment="1">
      <alignment horizontal="center"/>
    </xf>
    <xf numFmtId="0" fontId="0" fillId="9" borderId="7" xfId="0" applyFill="1" applyBorder="1" applyAlignment="1">
      <alignment horizontal="center"/>
    </xf>
    <xf numFmtId="0" fontId="0" fillId="9" borderId="6" xfId="0" applyFill="1" applyBorder="1" applyAlignment="1">
      <alignment horizontal="center"/>
    </xf>
    <xf numFmtId="0" fontId="0" fillId="9" borderId="10" xfId="0" applyFill="1" applyBorder="1" applyAlignment="1">
      <alignment horizontal="center"/>
    </xf>
    <xf numFmtId="0" fontId="18"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readingOrder="1"/>
    </xf>
    <xf numFmtId="0" fontId="29" fillId="0" borderId="1" xfId="0" applyFont="1" applyFill="1" applyBorder="1" applyAlignment="1" applyProtection="1">
      <alignment horizontal="center" vertical="center" wrapText="1" readingOrder="1"/>
    </xf>
    <xf numFmtId="0" fontId="47" fillId="0" borderId="1" xfId="0" applyFont="1" applyFill="1" applyBorder="1" applyAlignment="1" applyProtection="1">
      <alignment horizontal="center" vertical="center" wrapText="1"/>
    </xf>
    <xf numFmtId="0" fontId="29" fillId="0" borderId="1" xfId="0" applyFont="1" applyBorder="1" applyAlignment="1">
      <alignment vertical="center" wrapText="1" readingOrder="1"/>
    </xf>
    <xf numFmtId="0" fontId="29" fillId="4" borderId="1" xfId="0" applyFont="1" applyFill="1" applyBorder="1" applyAlignment="1" applyProtection="1">
      <alignment horizontal="left" vertical="center" wrapText="1" indent="1"/>
    </xf>
    <xf numFmtId="0" fontId="29" fillId="0" borderId="1" xfId="0" applyFont="1" applyBorder="1" applyAlignment="1" applyProtection="1">
      <alignment horizontal="left" vertical="center" wrapText="1" indent="1"/>
    </xf>
    <xf numFmtId="0" fontId="29" fillId="4" borderId="1" xfId="0" applyFont="1" applyFill="1" applyBorder="1" applyAlignment="1" applyProtection="1">
      <alignment horizontal="left" vertical="center" wrapText="1"/>
    </xf>
    <xf numFmtId="0" fontId="61" fillId="4" borderId="1" xfId="0" applyFont="1" applyFill="1" applyBorder="1" applyAlignment="1" applyProtection="1">
      <alignment horizontal="left" vertical="center" wrapText="1"/>
    </xf>
    <xf numFmtId="0" fontId="16" fillId="40" borderId="14" xfId="0" applyFont="1" applyFill="1" applyBorder="1" applyAlignment="1" applyProtection="1">
      <alignment horizontal="center" vertical="center"/>
    </xf>
    <xf numFmtId="0" fontId="16" fillId="40" borderId="1" xfId="0" applyFont="1" applyFill="1" applyBorder="1" applyAlignment="1" applyProtection="1">
      <alignment horizontal="center" vertical="center"/>
    </xf>
    <xf numFmtId="0" fontId="16" fillId="40" borderId="2" xfId="0" applyFont="1" applyFill="1" applyBorder="1" applyAlignment="1" applyProtection="1">
      <alignment horizontal="center" vertical="center"/>
    </xf>
    <xf numFmtId="0" fontId="26" fillId="39" borderId="1" xfId="0" applyFont="1" applyFill="1" applyBorder="1" applyAlignment="1" applyProtection="1">
      <alignment horizontal="center" vertical="center"/>
    </xf>
    <xf numFmtId="0" fontId="18" fillId="40" borderId="9" xfId="0" applyFont="1" applyFill="1" applyBorder="1" applyAlignment="1" applyProtection="1">
      <alignment horizontal="center" vertical="center"/>
    </xf>
    <xf numFmtId="0" fontId="18" fillId="40" borderId="9" xfId="0" applyFont="1" applyFill="1" applyBorder="1" applyAlignment="1" applyProtection="1">
      <alignment horizontal="center" vertical="center" wrapText="1"/>
    </xf>
    <xf numFmtId="0" fontId="31" fillId="32" borderId="1" xfId="0" applyFont="1" applyFill="1" applyBorder="1" applyAlignment="1" applyProtection="1">
      <alignment horizontal="center" vertical="center"/>
    </xf>
    <xf numFmtId="0" fontId="16" fillId="40" borderId="1" xfId="0" applyFont="1" applyFill="1" applyBorder="1" applyAlignment="1" applyProtection="1">
      <alignment horizontal="center" vertical="center" wrapText="1"/>
    </xf>
    <xf numFmtId="0" fontId="18" fillId="16" borderId="1" xfId="0" applyFont="1" applyFill="1" applyBorder="1" applyAlignment="1" applyProtection="1">
      <alignment horizontal="center" vertical="center" wrapText="1"/>
    </xf>
    <xf numFmtId="14" fontId="34" fillId="41" borderId="1" xfId="0" applyNumberFormat="1" applyFont="1" applyFill="1" applyBorder="1" applyAlignment="1">
      <alignment horizontal="center" vertical="center"/>
    </xf>
    <xf numFmtId="0" fontId="18" fillId="30" borderId="1" xfId="0" applyFont="1" applyFill="1" applyBorder="1" applyAlignment="1" applyProtection="1">
      <alignment horizontal="center" vertical="center"/>
    </xf>
    <xf numFmtId="0" fontId="49" fillId="39" borderId="2" xfId="0" applyFont="1" applyFill="1" applyBorder="1" applyAlignment="1" applyProtection="1">
      <alignment vertical="center"/>
    </xf>
    <xf numFmtId="0" fontId="49" fillId="39" borderId="12" xfId="0" applyFont="1" applyFill="1" applyBorder="1" applyAlignment="1" applyProtection="1">
      <alignment vertical="center"/>
    </xf>
    <xf numFmtId="0" fontId="29" fillId="16" borderId="9" xfId="0" applyFont="1" applyFill="1" applyBorder="1" applyAlignment="1" applyProtection="1">
      <alignment horizontal="center" vertical="center"/>
    </xf>
    <xf numFmtId="0" fontId="29" fillId="16" borderId="9" xfId="0" applyFont="1" applyFill="1" applyBorder="1" applyAlignment="1" applyProtection="1">
      <alignment horizontal="center" vertical="center" wrapText="1"/>
    </xf>
    <xf numFmtId="0" fontId="45" fillId="40" borderId="14" xfId="0" applyFont="1" applyFill="1" applyBorder="1" applyAlignment="1" applyProtection="1">
      <alignment horizontal="center" vertical="center"/>
    </xf>
    <xf numFmtId="0" fontId="45" fillId="40" borderId="1" xfId="0" applyFont="1" applyFill="1" applyBorder="1" applyAlignment="1" applyProtection="1">
      <alignment horizontal="center" vertical="center"/>
    </xf>
    <xf numFmtId="0" fontId="45" fillId="40" borderId="2" xfId="0" applyFont="1" applyFill="1" applyBorder="1" applyAlignment="1" applyProtection="1">
      <alignment horizontal="center" vertical="center"/>
    </xf>
    <xf numFmtId="0" fontId="37" fillId="32" borderId="1" xfId="0" applyFont="1" applyFill="1" applyBorder="1" applyAlignment="1" applyProtection="1">
      <alignment horizontal="center" vertical="center"/>
    </xf>
    <xf numFmtId="0" fontId="64" fillId="38" borderId="0" xfId="0" applyFont="1" applyFill="1" applyAlignment="1">
      <alignment horizontal="center" vertical="center"/>
    </xf>
    <xf numFmtId="0" fontId="63" fillId="38" borderId="1" xfId="0" applyFont="1" applyFill="1" applyBorder="1" applyAlignment="1" applyProtection="1">
      <alignment horizontal="center" vertical="center" wrapText="1"/>
    </xf>
    <xf numFmtId="0" fontId="63" fillId="38" borderId="1" xfId="0" applyFont="1" applyFill="1" applyBorder="1" applyAlignment="1" applyProtection="1">
      <alignment horizontal="center" vertical="center"/>
    </xf>
    <xf numFmtId="0" fontId="57" fillId="30" borderId="1" xfId="0" applyFont="1" applyFill="1" applyBorder="1" applyAlignment="1" applyProtection="1">
      <alignment horizontal="center" vertical="center"/>
    </xf>
    <xf numFmtId="0" fontId="64" fillId="38" borderId="1" xfId="0" applyFont="1" applyFill="1" applyBorder="1" applyAlignment="1">
      <alignment horizontal="center" vertical="center"/>
    </xf>
    <xf numFmtId="0" fontId="29" fillId="4" borderId="1" xfId="0" applyFont="1" applyFill="1" applyBorder="1" applyAlignment="1" applyProtection="1">
      <alignment vertical="center" wrapText="1" readingOrder="2"/>
    </xf>
    <xf numFmtId="0" fontId="67" fillId="30" borderId="1" xfId="0" applyFont="1" applyFill="1" applyBorder="1" applyAlignment="1">
      <alignment vertical="center"/>
    </xf>
    <xf numFmtId="0" fontId="29" fillId="40" borderId="9" xfId="0" applyFont="1" applyFill="1" applyBorder="1" applyAlignment="1" applyProtection="1">
      <alignment horizontal="center" vertical="center"/>
    </xf>
    <xf numFmtId="0" fontId="29" fillId="40" borderId="9" xfId="0" applyFont="1" applyFill="1" applyBorder="1" applyAlignment="1" applyProtection="1">
      <alignment horizontal="center" vertical="center" wrapText="1"/>
    </xf>
    <xf numFmtId="0" fontId="67" fillId="30" borderId="1" xfId="0" applyFont="1" applyFill="1" applyBorder="1" applyAlignment="1">
      <alignment horizontal="center" vertical="center"/>
    </xf>
    <xf numFmtId="0" fontId="18" fillId="2" borderId="5" xfId="0" applyFont="1" applyFill="1" applyBorder="1" applyAlignment="1" applyProtection="1">
      <alignment vertical="center"/>
    </xf>
    <xf numFmtId="0" fontId="18" fillId="2" borderId="8" xfId="0" applyFont="1" applyFill="1" applyBorder="1" applyAlignment="1" applyProtection="1">
      <alignment vertical="center"/>
    </xf>
    <xf numFmtId="0" fontId="18" fillId="2" borderId="9" xfId="0" applyFont="1" applyFill="1" applyBorder="1" applyAlignment="1" applyProtection="1">
      <alignment vertical="center"/>
    </xf>
    <xf numFmtId="0" fontId="29" fillId="2" borderId="9" xfId="0" applyFont="1" applyFill="1" applyBorder="1" applyAlignment="1" applyProtection="1">
      <alignment horizontal="center" vertical="center"/>
    </xf>
    <xf numFmtId="0" fontId="29" fillId="2" borderId="9" xfId="0" applyFont="1" applyFill="1" applyBorder="1" applyAlignment="1" applyProtection="1">
      <alignment horizontal="center" vertical="center" wrapText="1"/>
    </xf>
    <xf numFmtId="0" fontId="0" fillId="39" borderId="0" xfId="0" applyFill="1"/>
    <xf numFmtId="0" fontId="45" fillId="40" borderId="1" xfId="0" applyFont="1" applyFill="1" applyBorder="1" applyAlignment="1" applyProtection="1">
      <alignment horizontal="center" vertical="center"/>
    </xf>
    <xf numFmtId="0" fontId="27" fillId="0" borderId="1" xfId="0" applyFont="1" applyFill="1" applyBorder="1" applyAlignment="1" applyProtection="1">
      <alignment vertical="center" wrapText="1"/>
    </xf>
    <xf numFmtId="0" fontId="27" fillId="12" borderId="1" xfId="0" applyFont="1" applyFill="1" applyBorder="1" applyAlignment="1" applyProtection="1">
      <alignment horizontal="center" vertical="center" wrapText="1"/>
    </xf>
    <xf numFmtId="0" fontId="37" fillId="27" borderId="2" xfId="0" applyFont="1" applyFill="1" applyBorder="1" applyAlignment="1" applyProtection="1">
      <alignment horizontal="center" vertical="center"/>
    </xf>
    <xf numFmtId="0" fontId="37" fillId="22" borderId="11" xfId="0" applyFont="1" applyFill="1" applyBorder="1" applyAlignment="1" applyProtection="1">
      <alignment horizontal="center" vertical="center"/>
    </xf>
    <xf numFmtId="0" fontId="37" fillId="39" borderId="11" xfId="0" applyFont="1" applyFill="1" applyBorder="1" applyAlignment="1" applyProtection="1">
      <alignment horizontal="center" vertical="center"/>
    </xf>
    <xf numFmtId="0" fontId="37" fillId="39" borderId="1" xfId="0" applyFont="1" applyFill="1" applyBorder="1" applyAlignment="1" applyProtection="1">
      <alignment horizontal="center" vertical="center"/>
    </xf>
    <xf numFmtId="0" fontId="0" fillId="9" borderId="0" xfId="0" applyFill="1" applyBorder="1" applyAlignment="1"/>
    <xf numFmtId="0" fontId="34" fillId="5" borderId="1" xfId="0" applyFont="1" applyFill="1" applyBorder="1" applyAlignment="1">
      <alignment horizontal="center" vertical="center"/>
    </xf>
    <xf numFmtId="0" fontId="34" fillId="13" borderId="1" xfId="0" applyFont="1" applyFill="1" applyBorder="1" applyAlignment="1">
      <alignment horizontal="center" vertical="center"/>
    </xf>
    <xf numFmtId="0" fontId="34" fillId="7" borderId="1" xfId="0" applyFont="1" applyFill="1" applyBorder="1" applyAlignment="1">
      <alignment horizontal="center" vertical="center"/>
    </xf>
    <xf numFmtId="0" fontId="34" fillId="19" borderId="1" xfId="0" applyFont="1" applyFill="1" applyBorder="1" applyAlignment="1">
      <alignment horizontal="center" vertical="center"/>
    </xf>
    <xf numFmtId="0" fontId="34" fillId="42" borderId="1" xfId="0" applyFont="1" applyFill="1" applyBorder="1" applyAlignment="1">
      <alignment horizontal="center" vertical="center"/>
    </xf>
    <xf numFmtId="0" fontId="34" fillId="24" borderId="1" xfId="0" applyFont="1" applyFill="1" applyBorder="1" applyAlignment="1">
      <alignment horizontal="center" vertical="center"/>
    </xf>
    <xf numFmtId="0" fontId="34" fillId="39" borderId="1" xfId="0" applyFont="1" applyFill="1" applyBorder="1" applyAlignment="1">
      <alignment horizontal="center" vertical="center"/>
    </xf>
    <xf numFmtId="0" fontId="34" fillId="43" borderId="1" xfId="0" applyFont="1" applyFill="1" applyBorder="1" applyAlignment="1">
      <alignment horizontal="center" vertical="center"/>
    </xf>
    <xf numFmtId="0" fontId="34" fillId="26" borderId="1" xfId="0" applyFont="1" applyFill="1" applyBorder="1" applyAlignment="1">
      <alignment horizontal="center" vertical="center"/>
    </xf>
    <xf numFmtId="0" fontId="34" fillId="44" borderId="1" xfId="0" applyFont="1" applyFill="1" applyBorder="1" applyAlignment="1">
      <alignment horizontal="center" vertical="center"/>
    </xf>
    <xf numFmtId="0" fontId="33" fillId="27" borderId="1" xfId="0" applyFont="1" applyFill="1" applyBorder="1" applyAlignment="1">
      <alignment horizontal="center" vertical="center"/>
    </xf>
    <xf numFmtId="0" fontId="29" fillId="4" borderId="1" xfId="0" applyFont="1" applyFill="1" applyBorder="1" applyAlignment="1" applyProtection="1">
      <alignment horizontal="left" vertical="top" wrapText="1" readingOrder="1"/>
    </xf>
    <xf numFmtId="0" fontId="0" fillId="4" borderId="1" xfId="0" applyFill="1" applyBorder="1" applyAlignment="1" applyProtection="1">
      <alignment horizontal="center"/>
      <protection locked="0"/>
    </xf>
    <xf numFmtId="0" fontId="36" fillId="39" borderId="2" xfId="0" applyFont="1" applyFill="1" applyBorder="1" applyAlignment="1" applyProtection="1">
      <alignment horizontal="center" vertical="center"/>
    </xf>
    <xf numFmtId="0" fontId="36" fillId="39" borderId="12" xfId="0" applyFont="1" applyFill="1" applyBorder="1" applyAlignment="1" applyProtection="1">
      <alignment horizontal="center" vertical="center"/>
    </xf>
    <xf numFmtId="0" fontId="36" fillId="39" borderId="14" xfId="0" applyFont="1" applyFill="1" applyBorder="1" applyAlignment="1" applyProtection="1">
      <alignment horizontal="center" vertical="center"/>
    </xf>
    <xf numFmtId="0" fontId="36" fillId="30" borderId="1" xfId="0" applyFont="1" applyFill="1" applyBorder="1" applyAlignment="1" applyProtection="1">
      <alignment horizontal="center" vertical="center"/>
    </xf>
    <xf numFmtId="0" fontId="36" fillId="40" borderId="1" xfId="0" applyFont="1" applyFill="1" applyBorder="1" applyAlignment="1" applyProtection="1">
      <alignment horizontal="center" vertical="center"/>
    </xf>
    <xf numFmtId="0" fontId="0" fillId="4" borderId="1" xfId="0" applyFill="1" applyBorder="1" applyAlignment="1" applyProtection="1">
      <alignment horizontal="center" vertical="center"/>
      <protection locked="0"/>
    </xf>
    <xf numFmtId="0" fontId="36" fillId="39" borderId="1"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15" fillId="2" borderId="19"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33" fillId="39" borderId="21" xfId="0" applyFont="1" applyFill="1" applyBorder="1" applyAlignment="1" applyProtection="1">
      <alignment horizontal="center" vertical="center"/>
    </xf>
    <xf numFmtId="0" fontId="33" fillId="39" borderId="22" xfId="0" applyFont="1" applyFill="1" applyBorder="1" applyAlignment="1" applyProtection="1">
      <alignment horizontal="center" vertical="center"/>
    </xf>
    <xf numFmtId="0" fontId="33" fillId="39" borderId="23" xfId="0" applyFont="1" applyFill="1" applyBorder="1" applyAlignment="1" applyProtection="1">
      <alignment horizontal="center" vertical="center"/>
    </xf>
    <xf numFmtId="0" fontId="13" fillId="4" borderId="1" xfId="0" applyFont="1" applyFill="1" applyBorder="1" applyAlignment="1" applyProtection="1">
      <alignment horizontal="center"/>
      <protection locked="0"/>
    </xf>
    <xf numFmtId="0" fontId="33" fillId="33" borderId="1" xfId="0" applyFont="1" applyFill="1" applyBorder="1" applyAlignment="1" applyProtection="1">
      <alignment horizontal="center" vertical="center"/>
    </xf>
    <xf numFmtId="0" fontId="41" fillId="4" borderId="2" xfId="0" applyFont="1" applyFill="1" applyBorder="1" applyAlignment="1" applyProtection="1">
      <alignment horizontal="center"/>
      <protection locked="0"/>
    </xf>
    <xf numFmtId="0" fontId="41" fillId="4" borderId="14" xfId="0" applyFont="1" applyFill="1" applyBorder="1" applyAlignment="1" applyProtection="1">
      <alignment horizontal="center"/>
      <protection locked="0"/>
    </xf>
    <xf numFmtId="9" fontId="40" fillId="2" borderId="1" xfId="57" applyFont="1" applyFill="1" applyBorder="1" applyAlignment="1" applyProtection="1">
      <alignment horizontal="center" vertical="center" wrapText="1" readingOrder="1"/>
    </xf>
    <xf numFmtId="9" fontId="40" fillId="2" borderId="2" xfId="57" applyFont="1" applyFill="1" applyBorder="1" applyAlignment="1" applyProtection="1">
      <alignment horizontal="center" vertical="center" wrapText="1" readingOrder="1"/>
    </xf>
    <xf numFmtId="9" fontId="10" fillId="4" borderId="5" xfId="0" applyNumberFormat="1" applyFont="1" applyFill="1" applyBorder="1" applyAlignment="1" applyProtection="1">
      <alignment horizontal="center" vertical="center" readingOrder="1"/>
    </xf>
    <xf numFmtId="9" fontId="10" fillId="4" borderId="8" xfId="0" applyNumberFormat="1" applyFont="1" applyFill="1" applyBorder="1" applyAlignment="1" applyProtection="1">
      <alignment horizontal="center" vertical="center" readingOrder="1"/>
    </xf>
    <xf numFmtId="0" fontId="17" fillId="40" borderId="5" xfId="0" applyFont="1" applyFill="1" applyBorder="1" applyAlignment="1" applyProtection="1">
      <alignment horizontal="center" vertical="center"/>
    </xf>
    <xf numFmtId="0" fontId="17" fillId="40" borderId="8" xfId="0" applyFont="1" applyFill="1" applyBorder="1" applyAlignment="1" applyProtection="1">
      <alignment horizontal="center" vertical="center"/>
    </xf>
    <xf numFmtId="0" fontId="17" fillId="40" borderId="9" xfId="0" applyFont="1" applyFill="1" applyBorder="1" applyAlignment="1" applyProtection="1">
      <alignment horizontal="center" vertical="center"/>
    </xf>
    <xf numFmtId="0" fontId="4" fillId="4" borderId="5" xfId="0"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0" fontId="4" fillId="4" borderId="9" xfId="0" applyFont="1" applyFill="1" applyBorder="1" applyAlignment="1" applyProtection="1">
      <alignment horizontal="center" vertical="top" wrapText="1"/>
      <protection locked="0"/>
    </xf>
    <xf numFmtId="0" fontId="0" fillId="4" borderId="0" xfId="0" applyFill="1" applyBorder="1" applyAlignment="1" applyProtection="1">
      <alignment horizontal="center"/>
    </xf>
    <xf numFmtId="0" fontId="0" fillId="4" borderId="10" xfId="0" applyFill="1" applyBorder="1" applyAlignment="1" applyProtection="1">
      <alignment horizontal="center"/>
    </xf>
    <xf numFmtId="0" fontId="29" fillId="2" borderId="1" xfId="0" applyFont="1" applyFill="1" applyBorder="1" applyAlignment="1" applyProtection="1">
      <alignment horizontal="center" vertical="center"/>
    </xf>
    <xf numFmtId="0" fontId="17" fillId="39" borderId="1" xfId="0" applyFont="1" applyFill="1" applyBorder="1" applyAlignment="1" applyProtection="1">
      <alignment horizontal="center" vertical="center"/>
    </xf>
    <xf numFmtId="0" fontId="38" fillId="39" borderId="2" xfId="0" applyFont="1" applyFill="1" applyBorder="1" applyAlignment="1" applyProtection="1">
      <alignment horizontal="center" vertical="center"/>
    </xf>
    <xf numFmtId="0" fontId="38" fillId="39" borderId="12" xfId="0" applyFont="1" applyFill="1" applyBorder="1" applyAlignment="1" applyProtection="1">
      <alignment horizontal="center" vertical="center"/>
    </xf>
    <xf numFmtId="0" fontId="16" fillId="30" borderId="1" xfId="0" applyFont="1" applyFill="1" applyBorder="1" applyAlignment="1" applyProtection="1">
      <alignment horizontal="center" vertical="center"/>
    </xf>
    <xf numFmtId="0" fontId="0" fillId="4" borderId="3" xfId="0" applyFill="1" applyBorder="1" applyAlignment="1" applyProtection="1">
      <alignment horizontal="center"/>
    </xf>
    <xf numFmtId="0" fontId="18" fillId="40" borderId="6" xfId="0" applyFont="1" applyFill="1" applyBorder="1" applyAlignment="1" applyProtection="1">
      <alignment horizontal="center" vertical="center" wrapText="1"/>
    </xf>
    <xf numFmtId="0" fontId="18" fillId="40" borderId="11" xfId="0" applyFont="1" applyFill="1" applyBorder="1" applyAlignment="1" applyProtection="1">
      <alignment horizontal="center" vertical="center" wrapText="1"/>
    </xf>
    <xf numFmtId="0" fontId="18" fillId="40" borderId="6" xfId="0" applyFont="1" applyFill="1" applyBorder="1" applyAlignment="1" applyProtection="1">
      <alignment horizontal="center" vertical="center"/>
    </xf>
    <xf numFmtId="0" fontId="18" fillId="40" borderId="10" xfId="0" applyFont="1" applyFill="1" applyBorder="1" applyAlignment="1" applyProtection="1">
      <alignment horizontal="center" vertical="center"/>
    </xf>
    <xf numFmtId="0" fontId="18" fillId="40" borderId="11" xfId="0" applyFont="1" applyFill="1" applyBorder="1" applyAlignment="1" applyProtection="1">
      <alignment horizontal="center" vertical="center"/>
    </xf>
    <xf numFmtId="0" fontId="18" fillId="35" borderId="2" xfId="0" applyFont="1" applyFill="1" applyBorder="1" applyAlignment="1" applyProtection="1">
      <alignment horizontal="center" vertical="center"/>
    </xf>
    <xf numFmtId="0" fontId="18" fillId="35" borderId="14" xfId="0" applyFont="1" applyFill="1" applyBorder="1" applyAlignment="1" applyProtection="1">
      <alignment horizontal="center" vertical="center"/>
    </xf>
    <xf numFmtId="0" fontId="18" fillId="15" borderId="2" xfId="0" applyFont="1" applyFill="1" applyBorder="1" applyAlignment="1" applyProtection="1">
      <alignment horizontal="center" vertical="center"/>
    </xf>
    <xf numFmtId="0" fontId="18" fillId="15" borderId="12" xfId="0" applyFont="1" applyFill="1" applyBorder="1" applyAlignment="1" applyProtection="1">
      <alignment horizontal="center" vertical="center"/>
    </xf>
    <xf numFmtId="0" fontId="18" fillId="15" borderId="14" xfId="0" applyFont="1" applyFill="1" applyBorder="1" applyAlignment="1" applyProtection="1">
      <alignment horizontal="center" vertical="center"/>
    </xf>
    <xf numFmtId="0" fontId="20" fillId="3" borderId="2" xfId="0" applyFont="1" applyFill="1" applyBorder="1" applyAlignment="1" applyProtection="1">
      <alignment horizontal="center" vertical="center" wrapText="1" readingOrder="1"/>
    </xf>
    <xf numFmtId="0" fontId="20" fillId="3" borderId="12" xfId="0" applyFont="1" applyFill="1" applyBorder="1" applyAlignment="1" applyProtection="1">
      <alignment horizontal="center" vertical="center" wrapText="1" readingOrder="1"/>
    </xf>
    <xf numFmtId="0" fontId="20" fillId="6" borderId="2" xfId="0" applyFont="1" applyFill="1" applyBorder="1" applyAlignment="1" applyProtection="1">
      <alignment horizontal="center" vertical="center" wrapText="1" readingOrder="1"/>
    </xf>
    <xf numFmtId="0" fontId="20" fillId="6" borderId="12" xfId="0" applyFont="1" applyFill="1" applyBorder="1" applyAlignment="1" applyProtection="1">
      <alignment horizontal="center" vertical="center" wrapText="1" readingOrder="1"/>
    </xf>
    <xf numFmtId="0" fontId="20" fillId="9" borderId="2" xfId="0" applyFont="1" applyFill="1" applyBorder="1" applyAlignment="1" applyProtection="1">
      <alignment horizontal="center" vertical="center" wrapText="1" readingOrder="1"/>
    </xf>
    <xf numFmtId="0" fontId="20" fillId="9" borderId="12" xfId="0" applyFont="1" applyFill="1" applyBorder="1" applyAlignment="1" applyProtection="1">
      <alignment horizontal="center" vertical="center" wrapText="1" readingOrder="1"/>
    </xf>
    <xf numFmtId="9" fontId="22" fillId="3" borderId="2" xfId="0" applyNumberFormat="1" applyFont="1" applyFill="1" applyBorder="1" applyAlignment="1" applyProtection="1">
      <alignment horizontal="center" vertical="center"/>
    </xf>
    <xf numFmtId="9" fontId="22" fillId="3" borderId="14" xfId="0" applyNumberFormat="1" applyFont="1" applyFill="1" applyBorder="1" applyAlignment="1" applyProtection="1">
      <alignment horizontal="center" vertical="center"/>
    </xf>
    <xf numFmtId="0" fontId="18" fillId="40" borderId="5" xfId="0" applyFont="1" applyFill="1" applyBorder="1" applyAlignment="1" applyProtection="1">
      <alignment horizontal="center" vertical="center"/>
    </xf>
    <xf numFmtId="0" fontId="18" fillId="40" borderId="8" xfId="0" applyFont="1" applyFill="1" applyBorder="1" applyAlignment="1" applyProtection="1">
      <alignment horizontal="center" vertical="center"/>
    </xf>
    <xf numFmtId="0" fontId="18" fillId="40" borderId="9" xfId="0" applyFont="1" applyFill="1" applyBorder="1" applyAlignment="1" applyProtection="1">
      <alignment horizontal="center" vertical="center"/>
    </xf>
    <xf numFmtId="0" fontId="16" fillId="40" borderId="1" xfId="0" applyFont="1" applyFill="1" applyBorder="1" applyAlignment="1" applyProtection="1">
      <alignment horizontal="center" vertical="center"/>
    </xf>
    <xf numFmtId="0" fontId="16" fillId="40" borderId="5" xfId="0" applyFont="1" applyFill="1" applyBorder="1" applyAlignment="1" applyProtection="1">
      <alignment horizontal="center" vertical="center"/>
    </xf>
    <xf numFmtId="0" fontId="16" fillId="40" borderId="9" xfId="0" applyFont="1" applyFill="1" applyBorder="1" applyAlignment="1" applyProtection="1">
      <alignment horizontal="center" vertical="center"/>
    </xf>
    <xf numFmtId="0" fontId="29" fillId="20" borderId="2" xfId="0" applyFont="1" applyFill="1" applyBorder="1" applyAlignment="1" applyProtection="1">
      <alignment horizontal="left" vertical="center" wrapText="1" readingOrder="1"/>
    </xf>
    <xf numFmtId="0" fontId="29" fillId="20" borderId="12" xfId="0" applyFont="1" applyFill="1" applyBorder="1" applyAlignment="1" applyProtection="1">
      <alignment horizontal="left" vertical="center" wrapText="1" readingOrder="1"/>
    </xf>
    <xf numFmtId="0" fontId="29" fillId="20" borderId="14" xfId="0" applyFont="1" applyFill="1" applyBorder="1" applyAlignment="1" applyProtection="1">
      <alignment horizontal="left" vertical="center" wrapText="1" readingOrder="1"/>
    </xf>
    <xf numFmtId="0" fontId="0" fillId="4" borderId="7" xfId="0" applyFill="1" applyBorder="1" applyAlignment="1" applyProtection="1">
      <alignment horizontal="center"/>
    </xf>
    <xf numFmtId="0" fontId="39" fillId="33" borderId="1" xfId="0" applyFont="1" applyFill="1" applyBorder="1" applyAlignment="1" applyProtection="1">
      <alignment horizontal="center" vertical="center" wrapText="1"/>
      <protection locked="0"/>
    </xf>
    <xf numFmtId="9" fontId="9" fillId="2" borderId="1" xfId="57" applyFont="1" applyFill="1" applyBorder="1" applyAlignment="1" applyProtection="1">
      <alignment horizontal="center" vertical="center" wrapText="1" readingOrder="1"/>
    </xf>
    <xf numFmtId="9" fontId="9" fillId="2" borderId="2" xfId="57" applyFont="1" applyFill="1" applyBorder="1" applyAlignment="1" applyProtection="1">
      <alignment horizontal="center" vertical="center" wrapText="1" readingOrder="1"/>
    </xf>
    <xf numFmtId="0" fontId="16" fillId="40" borderId="4" xfId="0" applyFont="1" applyFill="1" applyBorder="1" applyAlignment="1" applyProtection="1">
      <alignment horizontal="center" vertical="center"/>
    </xf>
    <xf numFmtId="0" fontId="16" fillId="40" borderId="13" xfId="0" applyFont="1" applyFill="1" applyBorder="1" applyAlignment="1" applyProtection="1">
      <alignment horizontal="center" vertical="center"/>
    </xf>
    <xf numFmtId="0" fontId="16" fillId="40" borderId="6" xfId="0" applyFont="1" applyFill="1" applyBorder="1" applyAlignment="1" applyProtection="1">
      <alignment horizontal="center" vertical="center"/>
    </xf>
    <xf numFmtId="0" fontId="16" fillId="40" borderId="11" xfId="0" applyFont="1" applyFill="1" applyBorder="1" applyAlignment="1" applyProtection="1">
      <alignment horizontal="center" vertical="center"/>
    </xf>
    <xf numFmtId="0" fontId="16" fillId="40" borderId="1" xfId="0" applyFont="1" applyFill="1" applyBorder="1" applyAlignment="1" applyProtection="1">
      <alignment horizontal="center" vertical="center" wrapText="1"/>
    </xf>
    <xf numFmtId="0" fontId="16" fillId="40" borderId="2" xfId="0" applyFont="1" applyFill="1" applyBorder="1" applyAlignment="1" applyProtection="1">
      <alignment horizontal="center" vertical="center"/>
    </xf>
    <xf numFmtId="0" fontId="30" fillId="20" borderId="2" xfId="0" applyFont="1" applyFill="1" applyBorder="1" applyAlignment="1" applyProtection="1">
      <alignment horizontal="left" vertical="center" wrapText="1" readingOrder="1"/>
    </xf>
    <xf numFmtId="0" fontId="30" fillId="20" borderId="12" xfId="0" applyFont="1" applyFill="1" applyBorder="1" applyAlignment="1" applyProtection="1">
      <alignment horizontal="left" vertical="center" wrapText="1" readingOrder="1"/>
    </xf>
    <xf numFmtId="0" fontId="30" fillId="20" borderId="14" xfId="0" applyFont="1" applyFill="1" applyBorder="1" applyAlignment="1" applyProtection="1">
      <alignment horizontal="left" vertical="center" wrapText="1" readingOrder="1"/>
    </xf>
    <xf numFmtId="0" fontId="36" fillId="39" borderId="6" xfId="0" applyFont="1" applyFill="1" applyBorder="1" applyAlignment="1">
      <alignment horizontal="center"/>
    </xf>
    <xf numFmtId="0" fontId="36" fillId="39" borderId="10" xfId="0" applyFont="1" applyFill="1" applyBorder="1" applyAlignment="1">
      <alignment horizontal="center"/>
    </xf>
    <xf numFmtId="0" fontId="36" fillId="39" borderId="11" xfId="0" applyFont="1" applyFill="1" applyBorder="1" applyAlignment="1">
      <alignment horizontal="center"/>
    </xf>
    <xf numFmtId="0" fontId="36" fillId="40" borderId="12" xfId="0" applyFont="1" applyFill="1" applyBorder="1" applyAlignment="1">
      <alignment horizontal="center" vertical="center"/>
    </xf>
    <xf numFmtId="0" fontId="17" fillId="2" borderId="2"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14" xfId="0" applyFont="1" applyFill="1" applyBorder="1" applyAlignment="1" applyProtection="1">
      <alignment horizontal="center" vertical="center"/>
    </xf>
    <xf numFmtId="0" fontId="0" fillId="10" borderId="1" xfId="0" applyFill="1" applyBorder="1" applyAlignment="1" applyProtection="1">
      <alignment horizontal="center"/>
    </xf>
    <xf numFmtId="0" fontId="29" fillId="16" borderId="1" xfId="0" applyFont="1" applyFill="1" applyBorder="1" applyAlignment="1" applyProtection="1">
      <alignment horizontal="center" vertical="center"/>
    </xf>
    <xf numFmtId="0" fontId="29" fillId="16" borderId="5" xfId="0" applyFont="1" applyFill="1" applyBorder="1" applyAlignment="1" applyProtection="1">
      <alignment horizontal="center" vertical="center"/>
    </xf>
    <xf numFmtId="0" fontId="38" fillId="30" borderId="1" xfId="0" applyFont="1" applyFill="1" applyBorder="1" applyAlignment="1" applyProtection="1">
      <alignment horizontal="center" vertical="center"/>
    </xf>
    <xf numFmtId="0" fontId="18" fillId="16" borderId="2" xfId="0" applyFont="1" applyFill="1" applyBorder="1" applyAlignment="1" applyProtection="1">
      <alignment horizontal="center" vertical="center" wrapText="1"/>
    </xf>
    <xf numFmtId="0" fontId="18" fillId="16" borderId="14" xfId="0" applyFont="1" applyFill="1" applyBorder="1" applyAlignment="1" applyProtection="1">
      <alignment horizontal="center" vertical="center" wrapText="1"/>
    </xf>
    <xf numFmtId="0" fontId="18" fillId="16" borderId="12" xfId="0" applyFont="1" applyFill="1" applyBorder="1" applyAlignment="1" applyProtection="1">
      <alignment horizontal="center" vertical="center" wrapText="1"/>
    </xf>
    <xf numFmtId="0" fontId="38" fillId="35" borderId="2" xfId="0" applyFont="1" applyFill="1" applyBorder="1" applyAlignment="1" applyProtection="1">
      <alignment horizontal="center" vertical="center"/>
    </xf>
    <xf numFmtId="0" fontId="38" fillId="35" borderId="14" xfId="0" applyFont="1" applyFill="1" applyBorder="1" applyAlignment="1" applyProtection="1">
      <alignment horizontal="center" vertical="center"/>
    </xf>
    <xf numFmtId="0" fontId="43" fillId="15" borderId="2" xfId="0" applyFont="1" applyFill="1" applyBorder="1" applyAlignment="1" applyProtection="1">
      <alignment horizontal="center" vertical="center"/>
    </xf>
    <xf numFmtId="0" fontId="43" fillId="15" borderId="12" xfId="0" applyFont="1" applyFill="1" applyBorder="1" applyAlignment="1" applyProtection="1">
      <alignment horizontal="center" vertical="center"/>
    </xf>
    <xf numFmtId="0" fontId="43" fillId="15" borderId="14" xfId="0" applyFont="1" applyFill="1" applyBorder="1" applyAlignment="1" applyProtection="1">
      <alignment horizontal="center" vertical="center"/>
    </xf>
    <xf numFmtId="0" fontId="43" fillId="3" borderId="2" xfId="0" applyFont="1" applyFill="1" applyBorder="1" applyAlignment="1" applyProtection="1">
      <alignment horizontal="center" vertical="center" wrapText="1" readingOrder="1"/>
    </xf>
    <xf numFmtId="0" fontId="43" fillId="3" borderId="12" xfId="0" applyFont="1" applyFill="1" applyBorder="1" applyAlignment="1" applyProtection="1">
      <alignment horizontal="center" vertical="center" wrapText="1" readingOrder="1"/>
    </xf>
    <xf numFmtId="0" fontId="17" fillId="39" borderId="5" xfId="0" applyFont="1" applyFill="1" applyBorder="1" applyAlignment="1" applyProtection="1">
      <alignment horizontal="center" vertical="center"/>
    </xf>
    <xf numFmtId="0" fontId="17" fillId="39" borderId="8" xfId="0" applyFont="1" applyFill="1" applyBorder="1" applyAlignment="1" applyProtection="1">
      <alignment horizontal="center" vertical="center"/>
    </xf>
    <xf numFmtId="0" fontId="17" fillId="39" borderId="9" xfId="0" applyFont="1" applyFill="1" applyBorder="1" applyAlignment="1" applyProtection="1">
      <alignment horizontal="center" vertical="center"/>
    </xf>
    <xf numFmtId="0" fontId="43" fillId="6" borderId="2" xfId="0" applyFont="1" applyFill="1" applyBorder="1" applyAlignment="1" applyProtection="1">
      <alignment horizontal="center" vertical="center" wrapText="1" readingOrder="1"/>
    </xf>
    <xf numFmtId="0" fontId="43" fillId="6" borderId="12" xfId="0" applyFont="1" applyFill="1" applyBorder="1" applyAlignment="1" applyProtection="1">
      <alignment horizontal="center" vertical="center" wrapText="1" readingOrder="1"/>
    </xf>
    <xf numFmtId="0" fontId="43" fillId="9" borderId="2" xfId="0" applyFont="1" applyFill="1" applyBorder="1" applyAlignment="1" applyProtection="1">
      <alignment horizontal="center" vertical="center" wrapText="1" readingOrder="1"/>
    </xf>
    <xf numFmtId="0" fontId="43" fillId="9" borderId="12" xfId="0" applyFont="1" applyFill="1" applyBorder="1" applyAlignment="1" applyProtection="1">
      <alignment horizontal="center" vertical="center" wrapText="1" readingOrder="1"/>
    </xf>
    <xf numFmtId="0" fontId="16" fillId="40" borderId="2" xfId="0" applyFont="1" applyFill="1" applyBorder="1" applyAlignment="1" applyProtection="1">
      <alignment horizontal="center" vertical="center" wrapText="1"/>
    </xf>
    <xf numFmtId="0" fontId="16" fillId="40" borderId="12" xfId="0" applyFont="1" applyFill="1" applyBorder="1" applyAlignment="1" applyProtection="1">
      <alignment horizontal="center" vertical="center" wrapText="1"/>
    </xf>
    <xf numFmtId="0" fontId="16" fillId="40" borderId="14" xfId="0" applyFont="1" applyFill="1" applyBorder="1" applyAlignment="1" applyProtection="1">
      <alignment horizontal="center" vertical="center" wrapText="1"/>
    </xf>
    <xf numFmtId="9" fontId="10" fillId="4" borderId="9" xfId="0" applyNumberFormat="1" applyFont="1" applyFill="1" applyBorder="1" applyAlignment="1" applyProtection="1">
      <alignment horizontal="center" vertical="center" readingOrder="1"/>
    </xf>
    <xf numFmtId="0" fontId="17" fillId="2" borderId="1" xfId="0" applyFont="1" applyFill="1" applyBorder="1" applyAlignment="1" applyProtection="1">
      <alignment horizontal="center" vertical="center"/>
    </xf>
    <xf numFmtId="0" fontId="29" fillId="20" borderId="2" xfId="0" applyFont="1" applyFill="1" applyBorder="1" applyAlignment="1" applyProtection="1">
      <alignment horizontal="left" vertical="center" wrapText="1" readingOrder="2"/>
    </xf>
    <xf numFmtId="0" fontId="29" fillId="20" borderId="12" xfId="0" applyFont="1" applyFill="1" applyBorder="1" applyAlignment="1" applyProtection="1">
      <alignment horizontal="left" vertical="center" wrapText="1" readingOrder="2"/>
    </xf>
    <xf numFmtId="0" fontId="18" fillId="20" borderId="2" xfId="0" applyFont="1" applyFill="1" applyBorder="1" applyAlignment="1" applyProtection="1">
      <alignment horizontal="left" vertical="center" wrapText="1" readingOrder="2"/>
    </xf>
    <xf numFmtId="0" fontId="18" fillId="20" borderId="12" xfId="0" applyFont="1" applyFill="1" applyBorder="1" applyAlignment="1" applyProtection="1">
      <alignment horizontal="left" vertical="center" wrapText="1" readingOrder="2"/>
    </xf>
    <xf numFmtId="0" fontId="16" fillId="40" borderId="4" xfId="0" applyFont="1" applyFill="1" applyBorder="1" applyAlignment="1" applyProtection="1">
      <alignment horizontal="center" vertical="center" wrapText="1"/>
    </xf>
    <xf numFmtId="0" fontId="16" fillId="40" borderId="13" xfId="0" applyFont="1" applyFill="1" applyBorder="1" applyAlignment="1" applyProtection="1">
      <alignment horizontal="center" vertical="center" wrapText="1"/>
    </xf>
    <xf numFmtId="0" fontId="16" fillId="40" borderId="6" xfId="0" applyFont="1" applyFill="1" applyBorder="1" applyAlignment="1" applyProtection="1">
      <alignment horizontal="center" vertical="center" wrapText="1"/>
    </xf>
    <xf numFmtId="0" fontId="16" fillId="40" borderId="11" xfId="0" applyFont="1" applyFill="1" applyBorder="1" applyAlignment="1" applyProtection="1">
      <alignment horizontal="center" vertical="center" wrapText="1"/>
    </xf>
    <xf numFmtId="0" fontId="59" fillId="34" borderId="2" xfId="0" applyFont="1" applyFill="1" applyBorder="1" applyAlignment="1" applyProtection="1">
      <alignment horizontal="center" vertical="center" wrapText="1"/>
      <protection locked="0"/>
    </xf>
    <xf numFmtId="0" fontId="59" fillId="34" borderId="14" xfId="0" applyFont="1" applyFill="1" applyBorder="1" applyAlignment="1" applyProtection="1">
      <alignment horizontal="center" vertical="center" wrapText="1"/>
      <protection locked="0"/>
    </xf>
    <xf numFmtId="0" fontId="36" fillId="40" borderId="1" xfId="0" applyFont="1" applyFill="1" applyBorder="1" applyAlignment="1" applyProtection="1">
      <alignment horizontal="center" vertical="center" readingOrder="1"/>
    </xf>
    <xf numFmtId="0" fontId="62" fillId="30" borderId="1" xfId="0" applyFont="1" applyFill="1" applyBorder="1" applyAlignment="1" applyProtection="1">
      <alignment horizontal="center" vertical="center"/>
    </xf>
    <xf numFmtId="0" fontId="0" fillId="9" borderId="0" xfId="0" applyFill="1" applyAlignment="1">
      <alignment horizontal="center"/>
    </xf>
    <xf numFmtId="0" fontId="34" fillId="39" borderId="1" xfId="0" applyFont="1" applyFill="1" applyBorder="1" applyAlignment="1" applyProtection="1">
      <alignment horizontal="center" vertical="center"/>
    </xf>
    <xf numFmtId="0" fontId="45" fillId="40" borderId="1" xfId="0" applyFont="1" applyFill="1" applyBorder="1" applyAlignment="1" applyProtection="1">
      <alignment horizontal="center" vertical="center"/>
    </xf>
    <xf numFmtId="0" fontId="18" fillId="2" borderId="13"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30" fillId="30" borderId="1" xfId="0" applyFont="1" applyFill="1" applyBorder="1" applyAlignment="1" applyProtection="1">
      <alignment horizontal="center" vertical="center"/>
    </xf>
    <xf numFmtId="0" fontId="29" fillId="16" borderId="6" xfId="0" applyFont="1" applyFill="1" applyBorder="1" applyAlignment="1" applyProtection="1">
      <alignment horizontal="center" vertical="center" wrapText="1"/>
    </xf>
    <xf numFmtId="0" fontId="29" fillId="16" borderId="11" xfId="0" applyFont="1" applyFill="1" applyBorder="1" applyAlignment="1" applyProtection="1">
      <alignment horizontal="center" vertical="center" wrapText="1"/>
    </xf>
    <xf numFmtId="0" fontId="29" fillId="16" borderId="6" xfId="0" applyFont="1" applyFill="1" applyBorder="1" applyAlignment="1" applyProtection="1">
      <alignment horizontal="center" vertical="center"/>
    </xf>
    <xf numFmtId="0" fontId="29" fillId="16" borderId="10" xfId="0" applyFont="1" applyFill="1" applyBorder="1" applyAlignment="1" applyProtection="1">
      <alignment horizontal="center" vertical="center"/>
    </xf>
    <xf numFmtId="0" fontId="29" fillId="16" borderId="11" xfId="0" applyFont="1" applyFill="1" applyBorder="1" applyAlignment="1" applyProtection="1">
      <alignment horizontal="center" vertical="center"/>
    </xf>
    <xf numFmtId="0" fontId="18" fillId="37" borderId="2" xfId="0" applyFont="1" applyFill="1" applyBorder="1" applyAlignment="1" applyProtection="1">
      <alignment horizontal="center" vertical="center"/>
    </xf>
    <xf numFmtId="0" fontId="18" fillId="37" borderId="14"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10" xfId="0" applyFont="1" applyFill="1" applyBorder="1" applyAlignment="1" applyProtection="1">
      <alignment horizontal="center" vertical="center"/>
    </xf>
    <xf numFmtId="0" fontId="30" fillId="20" borderId="2" xfId="0" applyFont="1" applyFill="1" applyBorder="1" applyAlignment="1" applyProtection="1">
      <alignment horizontal="center" vertical="center" wrapText="1" readingOrder="1"/>
    </xf>
    <xf numFmtId="0" fontId="30" fillId="20" borderId="12" xfId="0" applyFont="1" applyFill="1" applyBorder="1" applyAlignment="1" applyProtection="1">
      <alignment horizontal="center" vertical="center" wrapText="1" readingOrder="1"/>
    </xf>
    <xf numFmtId="0" fontId="30" fillId="20" borderId="14" xfId="0" applyFont="1" applyFill="1" applyBorder="1" applyAlignment="1" applyProtection="1">
      <alignment horizontal="center" vertical="center" wrapText="1" readingOrder="1"/>
    </xf>
    <xf numFmtId="0" fontId="45" fillId="40" borderId="2" xfId="0" applyFont="1" applyFill="1" applyBorder="1" applyAlignment="1" applyProtection="1">
      <alignment horizontal="center" vertical="center"/>
    </xf>
    <xf numFmtId="0" fontId="29" fillId="20" borderId="14" xfId="0" applyFont="1" applyFill="1" applyBorder="1" applyAlignment="1" applyProtection="1">
      <alignment horizontal="left" vertical="center" wrapText="1" readingOrder="2"/>
    </xf>
    <xf numFmtId="0" fontId="45" fillId="40" borderId="13" xfId="0" applyFont="1" applyFill="1" applyBorder="1" applyAlignment="1" applyProtection="1">
      <alignment horizontal="center" vertical="center"/>
    </xf>
    <xf numFmtId="0" fontId="45" fillId="40" borderId="11" xfId="0" applyFont="1" applyFill="1" applyBorder="1" applyAlignment="1" applyProtection="1">
      <alignment horizontal="center" vertical="center"/>
    </xf>
    <xf numFmtId="0" fontId="45" fillId="40" borderId="4" xfId="0" applyFont="1" applyFill="1" applyBorder="1" applyAlignment="1" applyProtection="1">
      <alignment horizontal="center" vertical="center"/>
    </xf>
    <xf numFmtId="0" fontId="45" fillId="40" borderId="6" xfId="0" applyFont="1" applyFill="1" applyBorder="1" applyAlignment="1" applyProtection="1">
      <alignment horizontal="center" vertical="center"/>
    </xf>
    <xf numFmtId="0" fontId="45" fillId="40" borderId="1" xfId="0" applyFont="1" applyFill="1" applyBorder="1" applyAlignment="1" applyProtection="1">
      <alignment horizontal="center" vertical="center" wrapText="1"/>
    </xf>
    <xf numFmtId="0" fontId="17" fillId="12" borderId="1" xfId="0" applyFont="1" applyFill="1" applyBorder="1" applyAlignment="1" applyProtection="1">
      <alignment horizontal="center" vertical="center"/>
    </xf>
    <xf numFmtId="0" fontId="59" fillId="34" borderId="1" xfId="0" applyFont="1" applyFill="1" applyBorder="1" applyAlignment="1" applyProtection="1">
      <alignment horizontal="center" vertical="center" wrapText="1"/>
      <protection locked="0"/>
    </xf>
    <xf numFmtId="0" fontId="63" fillId="40" borderId="2" xfId="0" applyFont="1" applyFill="1" applyBorder="1" applyAlignment="1" applyProtection="1">
      <alignment horizontal="center" vertical="center"/>
    </xf>
    <xf numFmtId="0" fontId="63" fillId="40" borderId="12" xfId="0" applyFont="1" applyFill="1" applyBorder="1" applyAlignment="1" applyProtection="1">
      <alignment horizontal="center" vertical="center"/>
    </xf>
    <xf numFmtId="0" fontId="63" fillId="40" borderId="14" xfId="0" applyFont="1" applyFill="1" applyBorder="1" applyAlignment="1" applyProtection="1">
      <alignment horizontal="center" vertical="center"/>
    </xf>
    <xf numFmtId="0" fontId="62" fillId="39" borderId="2" xfId="0" applyFont="1" applyFill="1" applyBorder="1" applyAlignment="1" applyProtection="1">
      <alignment horizontal="center" vertical="center" readingOrder="1"/>
    </xf>
    <xf numFmtId="0" fontId="62" fillId="39" borderId="12" xfId="0" applyFont="1" applyFill="1" applyBorder="1" applyAlignment="1" applyProtection="1">
      <alignment horizontal="center" vertical="center" readingOrder="1"/>
    </xf>
    <xf numFmtId="0" fontId="62" fillId="39" borderId="14" xfId="0" applyFont="1" applyFill="1" applyBorder="1" applyAlignment="1" applyProtection="1">
      <alignment horizontal="center" vertical="center" readingOrder="1"/>
    </xf>
    <xf numFmtId="0" fontId="36" fillId="30" borderId="2" xfId="0" applyFont="1" applyFill="1" applyBorder="1" applyAlignment="1" applyProtection="1">
      <alignment horizontal="center"/>
    </xf>
    <xf numFmtId="0" fontId="36" fillId="30" borderId="12" xfId="0" applyFont="1" applyFill="1" applyBorder="1" applyAlignment="1" applyProtection="1">
      <alignment horizontal="center"/>
    </xf>
    <xf numFmtId="0" fontId="36" fillId="30" borderId="14" xfId="0" applyFont="1" applyFill="1" applyBorder="1" applyAlignment="1" applyProtection="1">
      <alignment horizontal="center"/>
    </xf>
    <xf numFmtId="0" fontId="18" fillId="2" borderId="1" xfId="0" applyFont="1" applyFill="1" applyBorder="1" applyAlignment="1" applyProtection="1">
      <alignment horizontal="center" vertical="center"/>
    </xf>
    <xf numFmtId="0" fontId="17" fillId="20" borderId="1" xfId="0" applyFont="1" applyFill="1" applyBorder="1" applyAlignment="1" applyProtection="1">
      <alignment horizontal="center" vertical="center"/>
    </xf>
    <xf numFmtId="0" fontId="65" fillId="39" borderId="2" xfId="0" applyFont="1" applyFill="1" applyBorder="1" applyAlignment="1" applyProtection="1">
      <alignment horizontal="center" vertical="center"/>
    </xf>
    <xf numFmtId="0" fontId="65" fillId="39" borderId="12" xfId="0" applyFont="1" applyFill="1" applyBorder="1" applyAlignment="1" applyProtection="1">
      <alignment horizontal="center" vertical="center"/>
    </xf>
    <xf numFmtId="0" fontId="30" fillId="16" borderId="1" xfId="0" applyFont="1" applyFill="1" applyBorder="1" applyAlignment="1" applyProtection="1">
      <alignment horizontal="center" vertical="center"/>
    </xf>
    <xf numFmtId="0" fontId="30" fillId="16" borderId="5" xfId="0" applyFont="1" applyFill="1" applyBorder="1" applyAlignment="1" applyProtection="1">
      <alignment horizontal="center" vertical="center"/>
    </xf>
    <xf numFmtId="0" fontId="0" fillId="9" borderId="1" xfId="0" applyFill="1" applyBorder="1" applyAlignment="1">
      <alignment horizontal="center"/>
    </xf>
    <xf numFmtId="0" fontId="66" fillId="39" borderId="4" xfId="0" applyFont="1" applyFill="1" applyBorder="1" applyAlignment="1" applyProtection="1">
      <alignment horizontal="center" vertical="center"/>
    </xf>
    <xf numFmtId="0" fontId="66" fillId="39" borderId="7" xfId="0" applyFont="1" applyFill="1" applyBorder="1" applyAlignment="1" applyProtection="1">
      <alignment horizontal="center" vertical="center"/>
    </xf>
    <xf numFmtId="0" fontId="66" fillId="39" borderId="13" xfId="0" applyFont="1" applyFill="1" applyBorder="1" applyAlignment="1" applyProtection="1">
      <alignment horizontal="center" vertical="center"/>
    </xf>
    <xf numFmtId="0" fontId="33" fillId="40" borderId="24" xfId="0" applyFont="1" applyFill="1" applyBorder="1" applyAlignment="1" applyProtection="1">
      <alignment horizontal="center" vertical="center" readingOrder="1"/>
    </xf>
    <xf numFmtId="0" fontId="33" fillId="40" borderId="0" xfId="0" applyFont="1" applyFill="1" applyBorder="1" applyAlignment="1" applyProtection="1">
      <alignment horizontal="center" vertical="center" readingOrder="1"/>
    </xf>
    <xf numFmtId="0" fontId="33" fillId="40" borderId="3" xfId="0" applyFont="1" applyFill="1" applyBorder="1" applyAlignment="1" applyProtection="1">
      <alignment horizontal="center" vertical="center" readingOrder="1"/>
    </xf>
    <xf numFmtId="0" fontId="33" fillId="30" borderId="10" xfId="0" applyFont="1" applyFill="1" applyBorder="1" applyAlignment="1" applyProtection="1">
      <alignment horizontal="center" vertical="center"/>
    </xf>
    <xf numFmtId="0" fontId="33" fillId="30" borderId="11" xfId="0" applyFont="1" applyFill="1" applyBorder="1" applyAlignment="1" applyProtection="1">
      <alignment horizontal="center" vertical="center"/>
    </xf>
    <xf numFmtId="0" fontId="29" fillId="37" borderId="2" xfId="0" applyFont="1" applyFill="1" applyBorder="1" applyAlignment="1" applyProtection="1">
      <alignment horizontal="center" vertical="center"/>
    </xf>
    <xf numFmtId="0" fontId="29" fillId="37" borderId="14" xfId="0" applyFont="1" applyFill="1" applyBorder="1" applyAlignment="1" applyProtection="1">
      <alignment horizontal="center" vertical="center"/>
    </xf>
    <xf numFmtId="0" fontId="29" fillId="15" borderId="2" xfId="0" applyFont="1" applyFill="1" applyBorder="1" applyAlignment="1" applyProtection="1">
      <alignment horizontal="center" vertical="center"/>
    </xf>
    <xf numFmtId="0" fontId="29" fillId="15" borderId="12" xfId="0" applyFont="1" applyFill="1" applyBorder="1" applyAlignment="1" applyProtection="1">
      <alignment horizontal="center" vertical="center"/>
    </xf>
    <xf numFmtId="0" fontId="29" fillId="15" borderId="14" xfId="0" applyFont="1" applyFill="1" applyBorder="1" applyAlignment="1" applyProtection="1">
      <alignment horizontal="center" vertical="center"/>
    </xf>
    <xf numFmtId="0" fontId="29" fillId="3" borderId="2" xfId="0" applyFont="1" applyFill="1" applyBorder="1" applyAlignment="1" applyProtection="1">
      <alignment horizontal="center" vertical="center" wrapText="1" readingOrder="1"/>
    </xf>
    <xf numFmtId="0" fontId="29" fillId="3" borderId="12" xfId="0" applyFont="1" applyFill="1" applyBorder="1" applyAlignment="1" applyProtection="1">
      <alignment horizontal="center" vertical="center" wrapText="1" readingOrder="1"/>
    </xf>
    <xf numFmtId="0" fontId="29" fillId="6" borderId="2" xfId="0" applyFont="1" applyFill="1" applyBorder="1" applyAlignment="1" applyProtection="1">
      <alignment horizontal="center" vertical="center" wrapText="1" readingOrder="1"/>
    </xf>
    <xf numFmtId="0" fontId="29" fillId="6" borderId="12" xfId="0" applyFont="1" applyFill="1" applyBorder="1" applyAlignment="1" applyProtection="1">
      <alignment horizontal="center" vertical="center" wrapText="1" readingOrder="1"/>
    </xf>
    <xf numFmtId="0" fontId="29" fillId="9" borderId="2" xfId="0" applyFont="1" applyFill="1" applyBorder="1" applyAlignment="1" applyProtection="1">
      <alignment horizontal="center" vertical="center" wrapText="1" readingOrder="1"/>
    </xf>
    <xf numFmtId="0" fontId="29" fillId="9" borderId="12" xfId="0" applyFont="1" applyFill="1" applyBorder="1" applyAlignment="1" applyProtection="1">
      <alignment horizontal="center" vertical="center" wrapText="1" readingOrder="1"/>
    </xf>
    <xf numFmtId="0" fontId="29" fillId="40" borderId="6" xfId="0" applyFont="1" applyFill="1" applyBorder="1" applyAlignment="1" applyProtection="1">
      <alignment horizontal="center" vertical="center"/>
    </xf>
    <xf numFmtId="0" fontId="29" fillId="40" borderId="10" xfId="0" applyFont="1" applyFill="1" applyBorder="1" applyAlignment="1" applyProtection="1">
      <alignment horizontal="center" vertical="center"/>
    </xf>
    <xf numFmtId="0" fontId="29" fillId="40" borderId="11" xfId="0" applyFont="1" applyFill="1" applyBorder="1" applyAlignment="1" applyProtection="1">
      <alignment horizontal="center" vertical="center"/>
    </xf>
    <xf numFmtId="0" fontId="29" fillId="40" borderId="6" xfId="0" applyFont="1" applyFill="1" applyBorder="1" applyAlignment="1" applyProtection="1">
      <alignment horizontal="center" vertical="center" wrapText="1"/>
    </xf>
    <xf numFmtId="0" fontId="29" fillId="40" borderId="11" xfId="0" applyFont="1" applyFill="1" applyBorder="1" applyAlignment="1" applyProtection="1">
      <alignment horizontal="center" vertical="center" wrapText="1"/>
    </xf>
    <xf numFmtId="0" fontId="65" fillId="30" borderId="1" xfId="0" applyFont="1" applyFill="1" applyBorder="1" applyAlignment="1" applyProtection="1">
      <alignment horizontal="center" vertical="center"/>
    </xf>
    <xf numFmtId="9" fontId="47" fillId="3" borderId="2" xfId="0" applyNumberFormat="1" applyFont="1" applyFill="1" applyBorder="1" applyAlignment="1" applyProtection="1">
      <alignment horizontal="center" vertical="center"/>
    </xf>
    <xf numFmtId="9" fontId="47" fillId="3" borderId="14" xfId="0" applyNumberFormat="1" applyFont="1" applyFill="1" applyBorder="1" applyAlignment="1" applyProtection="1">
      <alignment horizontal="center" vertical="center"/>
    </xf>
    <xf numFmtId="0" fontId="26" fillId="34" borderId="9" xfId="0" applyFont="1" applyFill="1" applyBorder="1" applyAlignment="1" applyProtection="1">
      <alignment horizontal="center" vertical="center" wrapText="1"/>
      <protection locked="0"/>
    </xf>
    <xf numFmtId="0" fontId="0" fillId="9" borderId="4" xfId="0" applyFill="1" applyBorder="1" applyAlignment="1">
      <alignment horizontal="center"/>
    </xf>
    <xf numFmtId="0" fontId="0" fillId="9" borderId="7" xfId="0" applyFill="1" applyBorder="1" applyAlignment="1">
      <alignment horizontal="center"/>
    </xf>
    <xf numFmtId="0" fontId="0" fillId="9" borderId="6" xfId="0" applyFill="1" applyBorder="1" applyAlignment="1">
      <alignment horizontal="center"/>
    </xf>
    <xf numFmtId="0" fontId="0" fillId="9" borderId="10" xfId="0" applyFill="1" applyBorder="1" applyAlignment="1">
      <alignment horizontal="center"/>
    </xf>
    <xf numFmtId="0" fontId="0" fillId="9" borderId="13" xfId="0" applyFill="1" applyBorder="1" applyAlignment="1">
      <alignment horizontal="center"/>
    </xf>
    <xf numFmtId="0" fontId="48" fillId="40" borderId="1" xfId="0" applyFont="1" applyFill="1" applyBorder="1" applyAlignment="1" applyProtection="1">
      <alignment horizontal="center" vertical="center"/>
    </xf>
    <xf numFmtId="0" fontId="51" fillId="39" borderId="1" xfId="0" applyFont="1" applyFill="1" applyBorder="1" applyAlignment="1" applyProtection="1">
      <alignment horizontal="center" vertical="center" readingOrder="1"/>
    </xf>
    <xf numFmtId="0" fontId="51" fillId="30" borderId="1" xfId="0" applyFont="1" applyFill="1" applyBorder="1" applyAlignment="1" applyProtection="1">
      <alignment horizontal="center" vertical="center"/>
    </xf>
    <xf numFmtId="0" fontId="26" fillId="34"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30" fillId="40" borderId="1" xfId="0" applyFont="1" applyFill="1" applyBorder="1" applyAlignment="1" applyProtection="1">
      <alignment horizontal="center" vertical="center"/>
    </xf>
    <xf numFmtId="0" fontId="30" fillId="40" borderId="5" xfId="0" applyFont="1" applyFill="1" applyBorder="1" applyAlignment="1" applyProtection="1">
      <alignment horizontal="center" vertical="center"/>
    </xf>
    <xf numFmtId="0" fontId="14" fillId="40" borderId="1" xfId="0" applyFont="1" applyFill="1" applyBorder="1" applyAlignment="1" applyProtection="1">
      <alignment horizontal="center" vertical="center"/>
    </xf>
    <xf numFmtId="0" fontId="33" fillId="30" borderId="1"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0" fontId="18" fillId="2" borderId="9" xfId="0" applyFont="1" applyFill="1" applyBorder="1" applyAlignment="1" applyProtection="1">
      <alignment horizontal="center" vertical="center"/>
    </xf>
    <xf numFmtId="0" fontId="30" fillId="20" borderId="2" xfId="0" applyFont="1" applyFill="1" applyBorder="1" applyAlignment="1" applyProtection="1">
      <alignment horizontal="left" vertical="center" readingOrder="1"/>
    </xf>
    <xf numFmtId="0" fontId="30" fillId="20" borderId="12" xfId="0" applyFont="1" applyFill="1" applyBorder="1" applyAlignment="1" applyProtection="1">
      <alignment horizontal="left" vertical="center" readingOrder="1"/>
    </xf>
    <xf numFmtId="0" fontId="30" fillId="20" borderId="14" xfId="0" applyFont="1" applyFill="1" applyBorder="1" applyAlignment="1" applyProtection="1">
      <alignment horizontal="left" vertical="center" readingOrder="1"/>
    </xf>
    <xf numFmtId="9" fontId="22" fillId="4" borderId="2" xfId="0" applyNumberFormat="1" applyFont="1" applyFill="1" applyBorder="1" applyAlignment="1" applyProtection="1">
      <alignment horizontal="center" vertical="center"/>
    </xf>
    <xf numFmtId="9" fontId="22" fillId="4" borderId="14" xfId="0" applyNumberFormat="1" applyFont="1" applyFill="1" applyBorder="1" applyAlignment="1" applyProtection="1">
      <alignment horizontal="center" vertical="center"/>
    </xf>
    <xf numFmtId="0" fontId="0" fillId="9" borderId="5" xfId="0" applyFill="1" applyBorder="1" applyAlignment="1">
      <alignment horizontal="center"/>
    </xf>
    <xf numFmtId="0" fontId="0" fillId="9" borderId="8" xfId="0" applyFill="1" applyBorder="1" applyAlignment="1">
      <alignment horizontal="center"/>
    </xf>
    <xf numFmtId="0" fontId="0" fillId="9" borderId="9" xfId="0" applyFill="1" applyBorder="1" applyAlignment="1">
      <alignment horizontal="center"/>
    </xf>
    <xf numFmtId="0" fontId="0" fillId="9" borderId="2" xfId="0" applyFill="1" applyBorder="1" applyAlignment="1">
      <alignment horizontal="center"/>
    </xf>
    <xf numFmtId="0" fontId="0" fillId="9" borderId="12" xfId="0" applyFill="1" applyBorder="1" applyAlignment="1">
      <alignment horizontal="center"/>
    </xf>
    <xf numFmtId="0" fontId="14" fillId="40" borderId="2" xfId="0" applyFont="1" applyFill="1" applyBorder="1" applyAlignment="1" applyProtection="1">
      <alignment horizontal="center" vertical="center"/>
    </xf>
    <xf numFmtId="0" fontId="14" fillId="40" borderId="12" xfId="0" applyFont="1" applyFill="1" applyBorder="1" applyAlignment="1" applyProtection="1">
      <alignment horizontal="center" vertical="center"/>
    </xf>
    <xf numFmtId="0" fontId="66" fillId="39" borderId="2" xfId="0" applyFont="1" applyFill="1" applyBorder="1" applyAlignment="1" applyProtection="1">
      <alignment horizontal="center" vertical="center" readingOrder="1"/>
    </xf>
    <xf numFmtId="0" fontId="66" fillId="39" borderId="12" xfId="0" applyFont="1" applyFill="1" applyBorder="1" applyAlignment="1" applyProtection="1">
      <alignment horizontal="center" vertical="center" readingOrder="1"/>
    </xf>
    <xf numFmtId="0" fontId="15" fillId="30" borderId="2" xfId="0" applyFont="1" applyFill="1" applyBorder="1" applyAlignment="1" applyProtection="1">
      <alignment horizontal="center" vertical="center"/>
    </xf>
    <xf numFmtId="0" fontId="15" fillId="30" borderId="12" xfId="0" applyFont="1" applyFill="1" applyBorder="1" applyAlignment="1" applyProtection="1">
      <alignment horizontal="center" vertical="center"/>
    </xf>
    <xf numFmtId="0" fontId="45" fillId="39" borderId="2" xfId="0" applyFont="1" applyFill="1" applyBorder="1" applyAlignment="1" applyProtection="1">
      <alignment horizontal="center" vertical="center"/>
    </xf>
    <xf numFmtId="0" fontId="45" fillId="39" borderId="12" xfId="0" applyFont="1" applyFill="1" applyBorder="1" applyAlignment="1" applyProtection="1">
      <alignment horizontal="center" vertical="center"/>
    </xf>
    <xf numFmtId="0" fontId="54" fillId="39" borderId="2" xfId="0" applyFont="1" applyFill="1" applyBorder="1" applyAlignment="1" applyProtection="1">
      <alignment horizontal="center" vertical="center" readingOrder="1"/>
    </xf>
    <xf numFmtId="0" fontId="54" fillId="39" borderId="12" xfId="0" applyFont="1" applyFill="1" applyBorder="1" applyAlignment="1" applyProtection="1">
      <alignment horizontal="center" vertical="center" readingOrder="1"/>
    </xf>
    <xf numFmtId="0" fontId="18" fillId="20" borderId="5" xfId="0" applyFont="1" applyFill="1" applyBorder="1" applyAlignment="1" applyProtection="1">
      <alignment horizontal="center" vertical="center"/>
    </xf>
    <xf numFmtId="0" fontId="18" fillId="20" borderId="8" xfId="0" applyFont="1" applyFill="1" applyBorder="1" applyAlignment="1" applyProtection="1">
      <alignment horizontal="center" vertical="center"/>
    </xf>
    <xf numFmtId="0" fontId="18" fillId="20" borderId="9"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readingOrder="2"/>
    </xf>
    <xf numFmtId="0" fontId="5" fillId="4" borderId="14" xfId="0" applyFont="1" applyFill="1" applyBorder="1" applyAlignment="1" applyProtection="1">
      <alignment horizontal="center" vertical="center" wrapText="1" readingOrder="2"/>
    </xf>
    <xf numFmtId="0" fontId="14" fillId="16" borderId="1" xfId="0" applyFont="1" applyFill="1" applyBorder="1" applyAlignment="1" applyProtection="1">
      <alignment horizontal="center" vertical="center"/>
    </xf>
    <xf numFmtId="0" fontId="45" fillId="16" borderId="1" xfId="0" applyFont="1" applyFill="1" applyBorder="1" applyAlignment="1" applyProtection="1">
      <alignment horizontal="center" vertical="center"/>
    </xf>
    <xf numFmtId="0" fontId="45" fillId="16" borderId="5" xfId="0" applyFont="1" applyFill="1" applyBorder="1" applyAlignment="1" applyProtection="1">
      <alignment horizontal="center" vertical="center"/>
    </xf>
    <xf numFmtId="0" fontId="45" fillId="30" borderId="1" xfId="0" applyFont="1" applyFill="1" applyBorder="1" applyAlignment="1" applyProtection="1">
      <alignment horizontal="center" vertical="center"/>
    </xf>
    <xf numFmtId="0" fontId="18" fillId="20" borderId="1" xfId="0" applyFont="1" applyFill="1" applyBorder="1" applyAlignment="1" applyProtection="1">
      <alignment horizontal="center" vertical="center"/>
    </xf>
    <xf numFmtId="9" fontId="53" fillId="3" borderId="2" xfId="0" applyNumberFormat="1" applyFont="1" applyFill="1" applyBorder="1" applyAlignment="1" applyProtection="1">
      <alignment horizontal="center" vertical="center"/>
    </xf>
    <xf numFmtId="9" fontId="53" fillId="3" borderId="14" xfId="0" applyNumberFormat="1" applyFont="1" applyFill="1" applyBorder="1" applyAlignment="1" applyProtection="1">
      <alignment horizontal="center" vertical="center"/>
    </xf>
    <xf numFmtId="0" fontId="14" fillId="9" borderId="5" xfId="0" applyFont="1" applyFill="1" applyBorder="1" applyAlignment="1" applyProtection="1">
      <alignment horizontal="center" vertical="center"/>
    </xf>
    <xf numFmtId="0" fontId="14" fillId="9" borderId="8" xfId="0" applyFont="1" applyFill="1" applyBorder="1" applyAlignment="1" applyProtection="1">
      <alignment horizontal="center" vertical="center"/>
    </xf>
    <xf numFmtId="0" fontId="14" fillId="9" borderId="9" xfId="0" applyFont="1" applyFill="1" applyBorder="1" applyAlignment="1" applyProtection="1">
      <alignment horizontal="center" vertical="center"/>
    </xf>
    <xf numFmtId="0" fontId="54" fillId="39" borderId="2" xfId="0" applyFont="1" applyFill="1" applyBorder="1" applyAlignment="1" applyProtection="1">
      <alignment horizontal="center" vertical="center"/>
    </xf>
    <xf numFmtId="0" fontId="54" fillId="39" borderId="12" xfId="0" applyFont="1" applyFill="1" applyBorder="1" applyAlignment="1" applyProtection="1">
      <alignment horizontal="center" vertical="center"/>
    </xf>
    <xf numFmtId="0" fontId="54" fillId="39" borderId="14" xfId="0" applyFont="1" applyFill="1" applyBorder="1" applyAlignment="1" applyProtection="1">
      <alignment horizontal="center" vertical="center"/>
    </xf>
    <xf numFmtId="0" fontId="54" fillId="40" borderId="2" xfId="0" applyFont="1" applyFill="1" applyBorder="1" applyAlignment="1" applyProtection="1">
      <alignment horizontal="center" vertical="center" readingOrder="1"/>
    </xf>
    <xf numFmtId="0" fontId="54" fillId="40" borderId="12" xfId="0" applyFont="1" applyFill="1" applyBorder="1" applyAlignment="1" applyProtection="1">
      <alignment horizontal="center" vertical="center" readingOrder="1"/>
    </xf>
    <xf numFmtId="0" fontId="54" fillId="40" borderId="14" xfId="0" applyFont="1" applyFill="1" applyBorder="1" applyAlignment="1" applyProtection="1">
      <alignment horizontal="center" vertical="center" readingOrder="1"/>
    </xf>
    <xf numFmtId="0" fontId="54" fillId="30" borderId="2" xfId="0" applyFont="1" applyFill="1" applyBorder="1" applyAlignment="1" applyProtection="1">
      <alignment horizontal="center" vertical="center"/>
    </xf>
    <xf numFmtId="0" fontId="54" fillId="30" borderId="12" xfId="0" applyFont="1" applyFill="1" applyBorder="1" applyAlignment="1" applyProtection="1">
      <alignment horizontal="center" vertical="center"/>
    </xf>
    <xf numFmtId="0" fontId="54" fillId="30" borderId="14" xfId="0" applyFont="1" applyFill="1" applyBorder="1" applyAlignment="1" applyProtection="1">
      <alignment horizontal="center" vertical="center"/>
    </xf>
    <xf numFmtId="0" fontId="30" fillId="2" borderId="1" xfId="0" applyFont="1" applyFill="1" applyBorder="1" applyAlignment="1" applyProtection="1">
      <alignment horizontal="center" vertical="center"/>
    </xf>
    <xf numFmtId="0" fontId="30" fillId="2" borderId="5" xfId="0" applyFont="1" applyFill="1" applyBorder="1" applyAlignment="1" applyProtection="1">
      <alignment horizontal="center" vertical="center"/>
    </xf>
    <xf numFmtId="0" fontId="18" fillId="20" borderId="13" xfId="0" applyFont="1" applyFill="1" applyBorder="1" applyAlignment="1" applyProtection="1">
      <alignment horizontal="center" vertical="center"/>
    </xf>
    <xf numFmtId="0" fontId="18" fillId="20" borderId="3" xfId="0" applyFont="1" applyFill="1" applyBorder="1" applyAlignment="1" applyProtection="1">
      <alignment horizontal="center" vertical="center"/>
    </xf>
    <xf numFmtId="14" fontId="34" fillId="18" borderId="1" xfId="0" applyNumberFormat="1" applyFont="1" applyFill="1" applyBorder="1" applyAlignment="1">
      <alignment horizontal="center" vertical="center"/>
    </xf>
    <xf numFmtId="0" fontId="33" fillId="16" borderId="1" xfId="0" applyFont="1" applyFill="1" applyBorder="1" applyAlignment="1" applyProtection="1">
      <alignment horizontal="center" vertical="center" readingOrder="1"/>
    </xf>
    <xf numFmtId="0" fontId="33" fillId="30" borderId="5" xfId="0" applyFont="1" applyFill="1" applyBorder="1" applyAlignment="1" applyProtection="1">
      <alignment horizontal="center" vertical="center"/>
    </xf>
    <xf numFmtId="0" fontId="45" fillId="2" borderId="1" xfId="0" applyFont="1" applyFill="1" applyBorder="1" applyAlignment="1" applyProtection="1">
      <alignment horizontal="center" vertical="center"/>
    </xf>
    <xf numFmtId="0" fontId="45" fillId="2" borderId="5" xfId="0" applyFont="1" applyFill="1" applyBorder="1" applyAlignment="1" applyProtection="1">
      <alignment horizontal="center" vertical="center"/>
    </xf>
    <xf numFmtId="0" fontId="29" fillId="2" borderId="6" xfId="0" applyFont="1" applyFill="1" applyBorder="1" applyAlignment="1" applyProtection="1">
      <alignment horizontal="center" vertical="center" wrapText="1"/>
    </xf>
    <xf numFmtId="0" fontId="29" fillId="2" borderId="11"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xf>
    <xf numFmtId="0" fontId="29" fillId="2" borderId="10" xfId="0" applyFont="1" applyFill="1" applyBorder="1" applyAlignment="1" applyProtection="1">
      <alignment horizontal="center" vertical="center"/>
    </xf>
    <xf numFmtId="0" fontId="29" fillId="2" borderId="11" xfId="0" applyFont="1" applyFill="1" applyBorder="1" applyAlignment="1" applyProtection="1">
      <alignment horizontal="center" vertical="center"/>
    </xf>
    <xf numFmtId="0" fontId="0" fillId="9" borderId="0" xfId="0" applyFill="1" applyBorder="1" applyAlignment="1">
      <alignment horizontal="center"/>
    </xf>
    <xf numFmtId="0" fontId="33" fillId="30" borderId="2" xfId="0" applyFont="1" applyFill="1" applyBorder="1" applyAlignment="1" applyProtection="1">
      <alignment horizontal="center" vertical="center"/>
    </xf>
    <xf numFmtId="0" fontId="33" fillId="30" borderId="12" xfId="0" applyFont="1" applyFill="1" applyBorder="1" applyAlignment="1" applyProtection="1">
      <alignment horizontal="center" vertical="center"/>
    </xf>
    <xf numFmtId="0" fontId="33" fillId="30" borderId="14" xfId="0" applyFont="1" applyFill="1" applyBorder="1" applyAlignment="1" applyProtection="1">
      <alignment horizontal="center" vertical="center"/>
    </xf>
    <xf numFmtId="0" fontId="33" fillId="40" borderId="2" xfId="0" applyFont="1" applyFill="1" applyBorder="1" applyAlignment="1" applyProtection="1">
      <alignment horizontal="center" vertical="center" readingOrder="1"/>
    </xf>
    <xf numFmtId="0" fontId="33" fillId="40" borderId="12" xfId="0" applyFont="1" applyFill="1" applyBorder="1" applyAlignment="1" applyProtection="1">
      <alignment horizontal="center" vertical="center" readingOrder="1"/>
    </xf>
    <xf numFmtId="0" fontId="33" fillId="40" borderId="14" xfId="0" applyFont="1" applyFill="1" applyBorder="1" applyAlignment="1" applyProtection="1">
      <alignment horizontal="center" vertical="center" readingOrder="1"/>
    </xf>
    <xf numFmtId="0" fontId="15" fillId="2" borderId="2" xfId="0" applyFont="1" applyFill="1" applyBorder="1" applyAlignment="1" applyProtection="1">
      <alignment horizontal="center" vertical="center" readingOrder="1"/>
    </xf>
    <xf numFmtId="0" fontId="15" fillId="2" borderId="12" xfId="0" applyFont="1" applyFill="1" applyBorder="1" applyAlignment="1" applyProtection="1">
      <alignment horizontal="center" vertical="center" readingOrder="1"/>
    </xf>
    <xf numFmtId="0" fontId="15" fillId="2" borderId="14" xfId="0" applyFont="1" applyFill="1" applyBorder="1" applyAlignment="1" applyProtection="1">
      <alignment horizontal="center" vertical="center" readingOrder="1"/>
    </xf>
    <xf numFmtId="0" fontId="33" fillId="21" borderId="2" xfId="0" applyFont="1" applyFill="1" applyBorder="1" applyAlignment="1" applyProtection="1">
      <alignment horizontal="center" vertical="center"/>
    </xf>
    <xf numFmtId="0" fontId="33" fillId="21" borderId="12" xfId="0" applyFont="1" applyFill="1" applyBorder="1" applyAlignment="1" applyProtection="1">
      <alignment horizontal="center" vertical="center"/>
    </xf>
    <xf numFmtId="0" fontId="33" fillId="21" borderId="14" xfId="0" applyFont="1" applyFill="1" applyBorder="1" applyAlignment="1" applyProtection="1">
      <alignment horizontal="center" vertical="center"/>
    </xf>
    <xf numFmtId="0" fontId="63" fillId="38" borderId="1" xfId="0" applyFont="1" applyFill="1" applyBorder="1" applyAlignment="1" applyProtection="1">
      <alignment horizontal="center" vertical="center"/>
    </xf>
    <xf numFmtId="0" fontId="33" fillId="39" borderId="0" xfId="0" applyFont="1" applyFill="1" applyAlignment="1">
      <alignment horizontal="center" vertical="center"/>
    </xf>
  </cellXfs>
  <cellStyles count="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Normal" xfId="0" builtinId="0"/>
    <cellStyle name="Normal 2" xfId="58"/>
    <cellStyle name="Percent" xfId="57" builtinId="5"/>
  </cellStyles>
  <dxfs count="3450">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297B29"/>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numFmt numFmtId="0" formatCode="Genera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numFmt numFmtId="0" formatCode="Genera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numFmt numFmtId="0" formatCode="General"/>
    </dxf>
    <dxf>
      <numFmt numFmtId="0" formatCode="General"/>
    </dxf>
    <dxf>
      <numFmt numFmtId="0" formatCode="Genera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numFmt numFmtId="0" formatCode="General"/>
    </dxf>
    <dxf>
      <numFmt numFmtId="0" formatCode="General"/>
    </dxf>
    <dxf>
      <numFmt numFmtId="0" formatCode="Genera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numFmt numFmtId="0" formatCode="General"/>
    </dxf>
    <dxf>
      <numFmt numFmtId="0" formatCode="Genera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s>
  <tableStyles count="0" defaultTableStyle="TableStyleMedium9" defaultPivotStyle="PivotStyleMedium4"/>
  <colors>
    <mruColors>
      <color rgb="FFBB700D"/>
      <color rgb="FF666699"/>
      <color rgb="FF37854B"/>
      <color rgb="FFE6A21A"/>
      <color rgb="FFD5E3BB"/>
      <color rgb="FFC9E7A7"/>
      <color rgb="FF00CC66"/>
      <color rgb="FFACF2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solidFill>
                  <a:srgbClr val="002060"/>
                </a:solidFill>
              </a:rPr>
              <a:t>APC </a:t>
            </a:r>
          </a:p>
          <a:p>
            <a:pPr>
              <a:defRPr/>
            </a:pPr>
            <a:r>
              <a:rPr lang="en-US" sz="1200">
                <a:solidFill>
                  <a:srgbClr val="002060"/>
                </a:solidFill>
              </a:rPr>
              <a:t>Score</a:t>
            </a:r>
          </a:p>
        </c:rich>
      </c:tx>
      <c:overlay val="0"/>
      <c:spPr>
        <a:solidFill>
          <a:schemeClr val="bg2"/>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'APC Dashboard'!$D$5</c:f>
              <c:strCache>
                <c:ptCount val="1"/>
                <c:pt idx="0">
                  <c:v>APC.01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Dashboard'!$D$6</c:f>
              <c:numCache>
                <c:formatCode>0%</c:formatCode>
                <c:ptCount val="1"/>
                <c:pt idx="0">
                  <c:v>0</c:v>
                </c:pt>
              </c:numCache>
            </c:numRef>
          </c:val>
          <c:extLst>
            <c:ext xmlns:c16="http://schemas.microsoft.com/office/drawing/2014/chart" uri="{C3380CC4-5D6E-409C-BE32-E72D297353CC}">
              <c16:uniqueId val="{00000000-6F60-4DDD-B715-EAADD89B7D62}"/>
            </c:ext>
          </c:extLst>
        </c:ser>
        <c:ser>
          <c:idx val="1"/>
          <c:order val="1"/>
          <c:tx>
            <c:strRef>
              <c:f>'APC Dashboard'!$E$5</c:f>
              <c:strCache>
                <c:ptCount val="1"/>
                <c:pt idx="0">
                  <c:v>APC.02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Dashboard'!$E$6</c:f>
              <c:numCache>
                <c:formatCode>0%</c:formatCode>
                <c:ptCount val="1"/>
                <c:pt idx="0">
                  <c:v>0</c:v>
                </c:pt>
              </c:numCache>
            </c:numRef>
          </c:val>
          <c:extLst>
            <c:ext xmlns:c16="http://schemas.microsoft.com/office/drawing/2014/chart" uri="{C3380CC4-5D6E-409C-BE32-E72D297353CC}">
              <c16:uniqueId val="{00000001-6F60-4DDD-B715-EAADD89B7D62}"/>
            </c:ext>
          </c:extLst>
        </c:ser>
        <c:ser>
          <c:idx val="2"/>
          <c:order val="2"/>
          <c:tx>
            <c:strRef>
              <c:f>'APC Dashboard'!$F$5</c:f>
              <c:strCache>
                <c:ptCount val="1"/>
                <c:pt idx="0">
                  <c:v>APC.03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Dashboard'!$F$6</c:f>
              <c:numCache>
                <c:formatCode>0%</c:formatCode>
                <c:ptCount val="1"/>
                <c:pt idx="0">
                  <c:v>0</c:v>
                </c:pt>
              </c:numCache>
            </c:numRef>
          </c:val>
          <c:extLst>
            <c:ext xmlns:c16="http://schemas.microsoft.com/office/drawing/2014/chart" uri="{C3380CC4-5D6E-409C-BE32-E72D297353CC}">
              <c16:uniqueId val="{00000002-6F60-4DDD-B715-EAADD89B7D62}"/>
            </c:ext>
          </c:extLst>
        </c:ser>
        <c:ser>
          <c:idx val="3"/>
          <c:order val="3"/>
          <c:tx>
            <c:strRef>
              <c:f>'APC Dashboard'!$G$5</c:f>
              <c:strCache>
                <c:ptCount val="1"/>
                <c:pt idx="0">
                  <c:v>APC.04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Dashboard'!$G$6</c:f>
              <c:numCache>
                <c:formatCode>0%</c:formatCode>
                <c:ptCount val="1"/>
                <c:pt idx="0">
                  <c:v>0</c:v>
                </c:pt>
              </c:numCache>
            </c:numRef>
          </c:val>
          <c:extLst>
            <c:ext xmlns:c16="http://schemas.microsoft.com/office/drawing/2014/chart" uri="{C3380CC4-5D6E-409C-BE32-E72D297353CC}">
              <c16:uniqueId val="{00000003-6F60-4DDD-B715-EAADD89B7D62}"/>
            </c:ext>
          </c:extLst>
        </c:ser>
        <c:ser>
          <c:idx val="4"/>
          <c:order val="4"/>
          <c:tx>
            <c:strRef>
              <c:f>'APC Dashboard'!$H$5</c:f>
              <c:strCache>
                <c:ptCount val="1"/>
                <c:pt idx="0">
                  <c:v>APC.05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Dashboard'!$H$6</c:f>
              <c:numCache>
                <c:formatCode>0%</c:formatCode>
                <c:ptCount val="1"/>
                <c:pt idx="0">
                  <c:v>0</c:v>
                </c:pt>
              </c:numCache>
            </c:numRef>
          </c:val>
          <c:extLst>
            <c:ext xmlns:c16="http://schemas.microsoft.com/office/drawing/2014/chart" uri="{C3380CC4-5D6E-409C-BE32-E72D297353CC}">
              <c16:uniqueId val="{00000004-6F60-4DDD-B715-EAADD89B7D62}"/>
            </c:ext>
          </c:extLst>
        </c:ser>
        <c:ser>
          <c:idx val="5"/>
          <c:order val="5"/>
          <c:tx>
            <c:strRef>
              <c:f>'APC Dashboard'!$I$5</c:f>
              <c:strCache>
                <c:ptCount val="1"/>
                <c:pt idx="0">
                  <c:v>total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Dashboard'!$I$6</c:f>
              <c:numCache>
                <c:formatCode>0%</c:formatCode>
                <c:ptCount val="1"/>
                <c:pt idx="0">
                  <c:v>0</c:v>
                </c:pt>
              </c:numCache>
            </c:numRef>
          </c:val>
          <c:extLst>
            <c:ext xmlns:c16="http://schemas.microsoft.com/office/drawing/2014/chart" uri="{C3380CC4-5D6E-409C-BE32-E72D297353CC}">
              <c16:uniqueId val="{00000005-6F60-4DDD-B715-EAADD89B7D62}"/>
            </c:ext>
          </c:extLst>
        </c:ser>
        <c:dLbls>
          <c:showLegendKey val="0"/>
          <c:showVal val="0"/>
          <c:showCatName val="0"/>
          <c:showSerName val="0"/>
          <c:showPercent val="0"/>
          <c:showBubbleSize val="0"/>
        </c:dLbls>
        <c:gapWidth val="219"/>
        <c:overlap val="-27"/>
        <c:axId val="790131152"/>
        <c:axId val="790119920"/>
      </c:barChart>
      <c:catAx>
        <c:axId val="790131152"/>
        <c:scaling>
          <c:orientation val="minMax"/>
        </c:scaling>
        <c:delete val="1"/>
        <c:axPos val="b"/>
        <c:numFmt formatCode="General" sourceLinked="1"/>
        <c:majorTickMark val="none"/>
        <c:minorTickMark val="none"/>
        <c:tickLblPos val="nextTo"/>
        <c:crossAx val="790119920"/>
        <c:crosses val="autoZero"/>
        <c:auto val="1"/>
        <c:lblAlgn val="ctr"/>
        <c:lblOffset val="100"/>
        <c:noMultiLvlLbl val="0"/>
      </c:catAx>
      <c:valAx>
        <c:axId val="790119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crossAx val="790131152"/>
        <c:crosses val="autoZero"/>
        <c:crossBetween val="between"/>
      </c:valAx>
      <c:spPr>
        <a:noFill/>
        <a:ln>
          <a:noFill/>
        </a:ln>
        <a:effectLst/>
      </c:spPr>
    </c:plotArea>
    <c:legend>
      <c:legendPos val="b"/>
      <c:layout>
        <c:manualLayout>
          <c:xMode val="edge"/>
          <c:yMode val="edge"/>
          <c:x val="0.10728743834979551"/>
          <c:y val="0.88533779908914056"/>
          <c:w val="0.83567456428877085"/>
          <c:h val="8.4587024811230913E-2"/>
        </c:manualLayout>
      </c:layout>
      <c:overlay val="0"/>
      <c:spPr>
        <a:noFill/>
        <a:ln>
          <a:noFill/>
        </a:ln>
        <a:effectLst/>
      </c:spPr>
      <c:txPr>
        <a:bodyPr rot="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rgbClr val="002060"/>
                </a:solidFill>
              </a:rPr>
              <a:t>OGM Scorre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'OGM Dash board'!$D$5</c:f>
              <c:strCache>
                <c:ptCount val="1"/>
                <c:pt idx="0">
                  <c:v>OGM.01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board'!$D$6</c:f>
              <c:numCache>
                <c:formatCode>0%</c:formatCode>
                <c:ptCount val="1"/>
                <c:pt idx="0">
                  <c:v>0.75</c:v>
                </c:pt>
              </c:numCache>
            </c:numRef>
          </c:val>
          <c:extLst>
            <c:ext xmlns:c16="http://schemas.microsoft.com/office/drawing/2014/chart" uri="{C3380CC4-5D6E-409C-BE32-E72D297353CC}">
              <c16:uniqueId val="{00000000-0FCD-4174-9A5C-FE35C03422CD}"/>
            </c:ext>
          </c:extLst>
        </c:ser>
        <c:ser>
          <c:idx val="1"/>
          <c:order val="1"/>
          <c:tx>
            <c:strRef>
              <c:f>'OGM Dash board'!$E$5</c:f>
              <c:strCache>
                <c:ptCount val="1"/>
                <c:pt idx="0">
                  <c:v>OGM.02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board'!$E$6</c:f>
              <c:numCache>
                <c:formatCode>0%</c:formatCode>
                <c:ptCount val="1"/>
                <c:pt idx="0">
                  <c:v>0.5</c:v>
                </c:pt>
              </c:numCache>
            </c:numRef>
          </c:val>
          <c:extLst>
            <c:ext xmlns:c16="http://schemas.microsoft.com/office/drawing/2014/chart" uri="{C3380CC4-5D6E-409C-BE32-E72D297353CC}">
              <c16:uniqueId val="{00000001-0FCD-4174-9A5C-FE35C03422CD}"/>
            </c:ext>
          </c:extLst>
        </c:ser>
        <c:ser>
          <c:idx val="2"/>
          <c:order val="2"/>
          <c:tx>
            <c:strRef>
              <c:f>'OGM Dash board'!$F$5</c:f>
              <c:strCache>
                <c:ptCount val="1"/>
                <c:pt idx="0">
                  <c:v>OGM.03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board'!$F$6</c:f>
              <c:numCache>
                <c:formatCode>0%</c:formatCode>
                <c:ptCount val="1"/>
                <c:pt idx="0">
                  <c:v>0.5</c:v>
                </c:pt>
              </c:numCache>
            </c:numRef>
          </c:val>
          <c:extLst>
            <c:ext xmlns:c16="http://schemas.microsoft.com/office/drawing/2014/chart" uri="{C3380CC4-5D6E-409C-BE32-E72D297353CC}">
              <c16:uniqueId val="{00000002-0FCD-4174-9A5C-FE35C03422CD}"/>
            </c:ext>
          </c:extLst>
        </c:ser>
        <c:ser>
          <c:idx val="3"/>
          <c:order val="3"/>
          <c:tx>
            <c:strRef>
              <c:f>'OGM Dash board'!$G$5</c:f>
              <c:strCache>
                <c:ptCount val="1"/>
                <c:pt idx="0">
                  <c:v>OGM.04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board'!$G$6</c:f>
              <c:numCache>
                <c:formatCode>0%</c:formatCode>
                <c:ptCount val="1"/>
                <c:pt idx="0">
                  <c:v>0.875</c:v>
                </c:pt>
              </c:numCache>
            </c:numRef>
          </c:val>
          <c:extLst>
            <c:ext xmlns:c16="http://schemas.microsoft.com/office/drawing/2014/chart" uri="{C3380CC4-5D6E-409C-BE32-E72D297353CC}">
              <c16:uniqueId val="{00000003-0FCD-4174-9A5C-FE35C03422CD}"/>
            </c:ext>
          </c:extLst>
        </c:ser>
        <c:ser>
          <c:idx val="4"/>
          <c:order val="4"/>
          <c:tx>
            <c:strRef>
              <c:f>'OGM Dash board'!$H$5</c:f>
              <c:strCache>
                <c:ptCount val="1"/>
                <c:pt idx="0">
                  <c:v>OGM.05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board'!$H$6</c:f>
              <c:numCache>
                <c:formatCode>0%</c:formatCode>
                <c:ptCount val="1"/>
                <c:pt idx="0">
                  <c:v>1</c:v>
                </c:pt>
              </c:numCache>
            </c:numRef>
          </c:val>
          <c:extLst>
            <c:ext xmlns:c16="http://schemas.microsoft.com/office/drawing/2014/chart" uri="{C3380CC4-5D6E-409C-BE32-E72D297353CC}">
              <c16:uniqueId val="{00000004-0FCD-4174-9A5C-FE35C03422CD}"/>
            </c:ext>
          </c:extLst>
        </c:ser>
        <c:ser>
          <c:idx val="5"/>
          <c:order val="5"/>
          <c:tx>
            <c:strRef>
              <c:f>'OGM Dash board'!$I$5</c:f>
              <c:strCache>
                <c:ptCount val="1"/>
                <c:pt idx="0">
                  <c:v>OGM.06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board'!$I$6</c:f>
              <c:numCache>
                <c:formatCode>0%</c:formatCode>
                <c:ptCount val="1"/>
                <c:pt idx="0">
                  <c:v>0.5</c:v>
                </c:pt>
              </c:numCache>
            </c:numRef>
          </c:val>
          <c:extLst>
            <c:ext xmlns:c16="http://schemas.microsoft.com/office/drawing/2014/chart" uri="{C3380CC4-5D6E-409C-BE32-E72D297353CC}">
              <c16:uniqueId val="{00000005-0FCD-4174-9A5C-FE35C03422CD}"/>
            </c:ext>
          </c:extLst>
        </c:ser>
        <c:ser>
          <c:idx val="6"/>
          <c:order val="6"/>
          <c:tx>
            <c:strRef>
              <c:f>'OGM Dash board'!$J$5</c:f>
              <c:strCache>
                <c:ptCount val="1"/>
                <c:pt idx="0">
                  <c:v>OGM.07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board'!$J$6</c:f>
              <c:numCache>
                <c:formatCode>0%</c:formatCode>
                <c:ptCount val="1"/>
                <c:pt idx="0">
                  <c:v>0.9</c:v>
                </c:pt>
              </c:numCache>
            </c:numRef>
          </c:val>
          <c:extLst>
            <c:ext xmlns:c16="http://schemas.microsoft.com/office/drawing/2014/chart" uri="{C3380CC4-5D6E-409C-BE32-E72D297353CC}">
              <c16:uniqueId val="{00000006-0FCD-4174-9A5C-FE35C03422CD}"/>
            </c:ext>
          </c:extLst>
        </c:ser>
        <c:ser>
          <c:idx val="7"/>
          <c:order val="7"/>
          <c:tx>
            <c:strRef>
              <c:f>'OGM Dash board'!$K$5</c:f>
              <c:strCache>
                <c:ptCount val="1"/>
                <c:pt idx="0">
                  <c:v>OGM.08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board'!$K$6</c:f>
              <c:numCache>
                <c:formatCode>0%</c:formatCode>
                <c:ptCount val="1"/>
                <c:pt idx="0">
                  <c:v>1</c:v>
                </c:pt>
              </c:numCache>
            </c:numRef>
          </c:val>
          <c:extLst>
            <c:ext xmlns:c16="http://schemas.microsoft.com/office/drawing/2014/chart" uri="{C3380CC4-5D6E-409C-BE32-E72D297353CC}">
              <c16:uniqueId val="{00000007-0FCD-4174-9A5C-FE35C03422CD}"/>
            </c:ext>
          </c:extLst>
        </c:ser>
        <c:ser>
          <c:idx val="8"/>
          <c:order val="8"/>
          <c:tx>
            <c:strRef>
              <c:f>'OGM Dash board'!$L$5</c:f>
              <c:strCache>
                <c:ptCount val="1"/>
                <c:pt idx="0">
                  <c:v>OGM.09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board'!$L$6</c:f>
              <c:numCache>
                <c:formatCode>0%</c:formatCode>
                <c:ptCount val="1"/>
                <c:pt idx="0">
                  <c:v>0.5</c:v>
                </c:pt>
              </c:numCache>
            </c:numRef>
          </c:val>
          <c:extLst>
            <c:ext xmlns:c16="http://schemas.microsoft.com/office/drawing/2014/chart" uri="{C3380CC4-5D6E-409C-BE32-E72D297353CC}">
              <c16:uniqueId val="{00000008-0FCD-4174-9A5C-FE35C03422CD}"/>
            </c:ext>
          </c:extLst>
        </c:ser>
        <c:ser>
          <c:idx val="9"/>
          <c:order val="9"/>
          <c:tx>
            <c:strRef>
              <c:f>'OGM Dash board'!$M$5</c:f>
              <c:strCache>
                <c:ptCount val="1"/>
                <c:pt idx="0">
                  <c:v>OGM.10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board'!$M$6</c:f>
              <c:numCache>
                <c:formatCode>0%</c:formatCode>
                <c:ptCount val="1"/>
                <c:pt idx="0">
                  <c:v>0.5</c:v>
                </c:pt>
              </c:numCache>
            </c:numRef>
          </c:val>
          <c:extLst>
            <c:ext xmlns:c16="http://schemas.microsoft.com/office/drawing/2014/chart" uri="{C3380CC4-5D6E-409C-BE32-E72D297353CC}">
              <c16:uniqueId val="{00000009-0FCD-4174-9A5C-FE35C03422CD}"/>
            </c:ext>
          </c:extLst>
        </c:ser>
        <c:ser>
          <c:idx val="10"/>
          <c:order val="10"/>
          <c:tx>
            <c:strRef>
              <c:f>'OGM Dash board'!$N$5</c:f>
              <c:strCache>
                <c:ptCount val="1"/>
                <c:pt idx="0">
                  <c:v>OGM.11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board'!$N$6</c:f>
              <c:numCache>
                <c:formatCode>0%</c:formatCode>
                <c:ptCount val="1"/>
                <c:pt idx="0">
                  <c:v>0.5</c:v>
                </c:pt>
              </c:numCache>
            </c:numRef>
          </c:val>
          <c:extLst>
            <c:ext xmlns:c16="http://schemas.microsoft.com/office/drawing/2014/chart" uri="{C3380CC4-5D6E-409C-BE32-E72D297353CC}">
              <c16:uniqueId val="{0000000A-0FCD-4174-9A5C-FE35C03422CD}"/>
            </c:ext>
          </c:extLst>
        </c:ser>
        <c:ser>
          <c:idx val="20"/>
          <c:order val="11"/>
          <c:tx>
            <c:strRef>
              <c:f>'OGM Dash board'!$O$5</c:f>
              <c:strCache>
                <c:ptCount val="1"/>
                <c:pt idx="0">
                  <c:v>Total</c:v>
                </c:pt>
              </c:strCache>
            </c:strRef>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board'!$O$6</c:f>
              <c:numCache>
                <c:formatCode>0%</c:formatCode>
                <c:ptCount val="1"/>
                <c:pt idx="0">
                  <c:v>0.68409090909090908</c:v>
                </c:pt>
              </c:numCache>
            </c:numRef>
          </c:val>
          <c:extLst>
            <c:ext xmlns:c16="http://schemas.microsoft.com/office/drawing/2014/chart" uri="{C3380CC4-5D6E-409C-BE32-E72D297353CC}">
              <c16:uniqueId val="{00000014-0FCD-4174-9A5C-FE35C03422CD}"/>
            </c:ext>
          </c:extLst>
        </c:ser>
        <c:dLbls>
          <c:showLegendKey val="0"/>
          <c:showVal val="0"/>
          <c:showCatName val="0"/>
          <c:showSerName val="0"/>
          <c:showPercent val="0"/>
          <c:showBubbleSize val="0"/>
        </c:dLbls>
        <c:gapWidth val="219"/>
        <c:overlap val="-27"/>
        <c:axId val="503097136"/>
        <c:axId val="503103792"/>
      </c:barChart>
      <c:catAx>
        <c:axId val="503097136"/>
        <c:scaling>
          <c:orientation val="minMax"/>
        </c:scaling>
        <c:delete val="1"/>
        <c:axPos val="b"/>
        <c:numFmt formatCode="General" sourceLinked="1"/>
        <c:majorTickMark val="none"/>
        <c:minorTickMark val="none"/>
        <c:tickLblPos val="nextTo"/>
        <c:crossAx val="503103792"/>
        <c:crosses val="autoZero"/>
        <c:auto val="1"/>
        <c:lblAlgn val="ctr"/>
        <c:lblOffset val="100"/>
        <c:noMultiLvlLbl val="0"/>
      </c:catAx>
      <c:valAx>
        <c:axId val="503103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503097136"/>
        <c:crosses val="autoZero"/>
        <c:crossBetween val="between"/>
      </c:valAx>
      <c:spPr>
        <a:noFill/>
        <a:ln>
          <a:noFill/>
        </a:ln>
        <a:effectLst/>
      </c:spPr>
    </c:plotArea>
    <c:legend>
      <c:legendPos val="b"/>
      <c:layout>
        <c:manualLayout>
          <c:xMode val="edge"/>
          <c:yMode val="edge"/>
          <c:x val="6.1650042568394375E-2"/>
          <c:y val="0.91513228063482088"/>
          <c:w val="0.90088596155199385"/>
          <c:h val="6.2607448894129045E-2"/>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008421809474451E-2"/>
          <c:y val="3.4294735908028749E-2"/>
          <c:w val="0.97247907686348289"/>
          <c:h val="0.80477728284793648"/>
        </c:manualLayout>
      </c:layout>
      <c:barChart>
        <c:barDir val="col"/>
        <c:grouping val="clustered"/>
        <c:varyColors val="0"/>
        <c:ser>
          <c:idx val="0"/>
          <c:order val="0"/>
          <c:tx>
            <c:strRef>
              <c:f>'WFM Dash board'!$D$5</c:f>
              <c:strCache>
                <c:ptCount val="1"/>
                <c:pt idx="0">
                  <c:v>WFM.01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board'!$D$6</c:f>
              <c:numCache>
                <c:formatCode>0%</c:formatCode>
                <c:ptCount val="1"/>
                <c:pt idx="0">
                  <c:v>0.66666666666666663</c:v>
                </c:pt>
              </c:numCache>
            </c:numRef>
          </c:val>
          <c:extLst>
            <c:ext xmlns:c16="http://schemas.microsoft.com/office/drawing/2014/chart" uri="{C3380CC4-5D6E-409C-BE32-E72D297353CC}">
              <c16:uniqueId val="{00000000-F127-4D9D-995F-C6BF426ED81B}"/>
            </c:ext>
          </c:extLst>
        </c:ser>
        <c:ser>
          <c:idx val="1"/>
          <c:order val="1"/>
          <c:tx>
            <c:strRef>
              <c:f>'WFM Dash board'!$E$5</c:f>
              <c:strCache>
                <c:ptCount val="1"/>
                <c:pt idx="0">
                  <c:v>WFM..02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board'!$E$6</c:f>
              <c:numCache>
                <c:formatCode>0%</c:formatCode>
                <c:ptCount val="1"/>
                <c:pt idx="0">
                  <c:v>0.5</c:v>
                </c:pt>
              </c:numCache>
            </c:numRef>
          </c:val>
          <c:extLst>
            <c:ext xmlns:c16="http://schemas.microsoft.com/office/drawing/2014/chart" uri="{C3380CC4-5D6E-409C-BE32-E72D297353CC}">
              <c16:uniqueId val="{00000001-F127-4D9D-995F-C6BF426ED81B}"/>
            </c:ext>
          </c:extLst>
        </c:ser>
        <c:ser>
          <c:idx val="2"/>
          <c:order val="2"/>
          <c:tx>
            <c:strRef>
              <c:f>'WFM Dash board'!$F$5</c:f>
              <c:strCache>
                <c:ptCount val="1"/>
                <c:pt idx="0">
                  <c:v>WFM.03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board'!$F$6</c:f>
              <c:numCache>
                <c:formatCode>0%</c:formatCode>
                <c:ptCount val="1"/>
                <c:pt idx="0">
                  <c:v>0.5</c:v>
                </c:pt>
              </c:numCache>
            </c:numRef>
          </c:val>
          <c:extLst>
            <c:ext xmlns:c16="http://schemas.microsoft.com/office/drawing/2014/chart" uri="{C3380CC4-5D6E-409C-BE32-E72D297353CC}">
              <c16:uniqueId val="{00000002-F127-4D9D-995F-C6BF426ED81B}"/>
            </c:ext>
          </c:extLst>
        </c:ser>
        <c:ser>
          <c:idx val="3"/>
          <c:order val="3"/>
          <c:tx>
            <c:strRef>
              <c:f>'WFM Dash board'!$G$5</c:f>
              <c:strCache>
                <c:ptCount val="1"/>
                <c:pt idx="0">
                  <c:v>WFM.04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board'!$G$6</c:f>
              <c:numCache>
                <c:formatCode>0%</c:formatCode>
                <c:ptCount val="1"/>
                <c:pt idx="0">
                  <c:v>1</c:v>
                </c:pt>
              </c:numCache>
            </c:numRef>
          </c:val>
          <c:extLst>
            <c:ext xmlns:c16="http://schemas.microsoft.com/office/drawing/2014/chart" uri="{C3380CC4-5D6E-409C-BE32-E72D297353CC}">
              <c16:uniqueId val="{00000003-F127-4D9D-995F-C6BF426ED81B}"/>
            </c:ext>
          </c:extLst>
        </c:ser>
        <c:ser>
          <c:idx val="4"/>
          <c:order val="4"/>
          <c:tx>
            <c:strRef>
              <c:f>'WFM Dash board'!$H$5</c:f>
              <c:strCache>
                <c:ptCount val="1"/>
                <c:pt idx="0">
                  <c:v>WFM.05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board'!$H$6</c:f>
              <c:numCache>
                <c:formatCode>0%</c:formatCode>
                <c:ptCount val="1"/>
                <c:pt idx="0">
                  <c:v>0.8</c:v>
                </c:pt>
              </c:numCache>
            </c:numRef>
          </c:val>
          <c:extLst>
            <c:ext xmlns:c16="http://schemas.microsoft.com/office/drawing/2014/chart" uri="{C3380CC4-5D6E-409C-BE32-E72D297353CC}">
              <c16:uniqueId val="{00000004-F127-4D9D-995F-C6BF426ED81B}"/>
            </c:ext>
          </c:extLst>
        </c:ser>
        <c:ser>
          <c:idx val="5"/>
          <c:order val="5"/>
          <c:tx>
            <c:strRef>
              <c:f>'WFM Dash board'!$I$5</c:f>
              <c:strCache>
                <c:ptCount val="1"/>
                <c:pt idx="0">
                  <c:v>WFM.06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board'!$I$6</c:f>
              <c:numCache>
                <c:formatCode>0%</c:formatCode>
                <c:ptCount val="1"/>
                <c:pt idx="0">
                  <c:v>0.5</c:v>
                </c:pt>
              </c:numCache>
            </c:numRef>
          </c:val>
          <c:extLst>
            <c:ext xmlns:c16="http://schemas.microsoft.com/office/drawing/2014/chart" uri="{C3380CC4-5D6E-409C-BE32-E72D297353CC}">
              <c16:uniqueId val="{00000005-F127-4D9D-995F-C6BF426ED81B}"/>
            </c:ext>
          </c:extLst>
        </c:ser>
        <c:ser>
          <c:idx val="6"/>
          <c:order val="6"/>
          <c:tx>
            <c:strRef>
              <c:f>'WFM Dash board'!$J$5</c:f>
              <c:strCache>
                <c:ptCount val="1"/>
                <c:pt idx="0">
                  <c:v>WFM.07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board'!$J$6</c:f>
              <c:numCache>
                <c:formatCode>0%</c:formatCode>
                <c:ptCount val="1"/>
                <c:pt idx="0">
                  <c:v>1</c:v>
                </c:pt>
              </c:numCache>
            </c:numRef>
          </c:val>
          <c:extLst>
            <c:ext xmlns:c16="http://schemas.microsoft.com/office/drawing/2014/chart" uri="{C3380CC4-5D6E-409C-BE32-E72D297353CC}">
              <c16:uniqueId val="{00000006-F127-4D9D-995F-C6BF426ED81B}"/>
            </c:ext>
          </c:extLst>
        </c:ser>
        <c:ser>
          <c:idx val="7"/>
          <c:order val="7"/>
          <c:tx>
            <c:strRef>
              <c:f>'WFM Dash board'!$K$5</c:f>
              <c:strCache>
                <c:ptCount val="1"/>
                <c:pt idx="0">
                  <c:v>WFM.08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board'!$K$6</c:f>
              <c:numCache>
                <c:formatCode>0%</c:formatCode>
                <c:ptCount val="1"/>
                <c:pt idx="0">
                  <c:v>0.75</c:v>
                </c:pt>
              </c:numCache>
            </c:numRef>
          </c:val>
          <c:extLst>
            <c:ext xmlns:c16="http://schemas.microsoft.com/office/drawing/2014/chart" uri="{C3380CC4-5D6E-409C-BE32-E72D297353CC}">
              <c16:uniqueId val="{00000007-F127-4D9D-995F-C6BF426ED81B}"/>
            </c:ext>
          </c:extLst>
        </c:ser>
        <c:ser>
          <c:idx val="19"/>
          <c:order val="8"/>
          <c:tx>
            <c:strRef>
              <c:f>'WFM Dash board'!$L$5</c:f>
              <c:strCache>
                <c:ptCount val="1"/>
                <c:pt idx="0">
                  <c:v>Total</c:v>
                </c:pt>
              </c:strCache>
            </c:strRef>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board'!$L$6</c:f>
              <c:numCache>
                <c:formatCode>0%</c:formatCode>
                <c:ptCount val="1"/>
                <c:pt idx="0">
                  <c:v>0.71458333333333335</c:v>
                </c:pt>
              </c:numCache>
            </c:numRef>
          </c:val>
          <c:extLst>
            <c:ext xmlns:c16="http://schemas.microsoft.com/office/drawing/2014/chart" uri="{C3380CC4-5D6E-409C-BE32-E72D297353CC}">
              <c16:uniqueId val="{00000013-F127-4D9D-995F-C6BF426ED81B}"/>
            </c:ext>
          </c:extLst>
        </c:ser>
        <c:dLbls>
          <c:showLegendKey val="0"/>
          <c:showVal val="0"/>
          <c:showCatName val="0"/>
          <c:showSerName val="0"/>
          <c:showPercent val="0"/>
          <c:showBubbleSize val="0"/>
        </c:dLbls>
        <c:gapWidth val="219"/>
        <c:overlap val="-27"/>
        <c:axId val="26860447"/>
        <c:axId val="26861695"/>
      </c:barChart>
      <c:catAx>
        <c:axId val="2686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861695"/>
        <c:crosses val="autoZero"/>
        <c:auto val="1"/>
        <c:lblAlgn val="ctr"/>
        <c:lblOffset val="100"/>
        <c:noMultiLvlLbl val="0"/>
      </c:catAx>
      <c:valAx>
        <c:axId val="268616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6860447"/>
        <c:crosses val="autoZero"/>
        <c:crossBetween val="between"/>
      </c:valAx>
      <c:spPr>
        <a:noFill/>
        <a:ln>
          <a:noFill/>
        </a:ln>
        <a:effectLst/>
      </c:spPr>
    </c:plotArea>
    <c:legend>
      <c:legendPos val="b"/>
      <c:layout>
        <c:manualLayout>
          <c:xMode val="edge"/>
          <c:yMode val="edge"/>
          <c:x val="6.5303778729857889E-2"/>
          <c:y val="0.88881370514585945"/>
          <c:w val="0.90665125999895924"/>
          <c:h val="8.2022827111155674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IMT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'IMT Dash board'!$D$5</c:f>
              <c:strCache>
                <c:ptCount val="1"/>
                <c:pt idx="0">
                  <c:v>ITM.01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board'!$D$6</c:f>
              <c:numCache>
                <c:formatCode>0%</c:formatCode>
                <c:ptCount val="1"/>
                <c:pt idx="0">
                  <c:v>0.6</c:v>
                </c:pt>
              </c:numCache>
            </c:numRef>
          </c:val>
          <c:extLst>
            <c:ext xmlns:c16="http://schemas.microsoft.com/office/drawing/2014/chart" uri="{C3380CC4-5D6E-409C-BE32-E72D297353CC}">
              <c16:uniqueId val="{00000000-0814-4F5F-A4F8-9D0D580AC61F}"/>
            </c:ext>
          </c:extLst>
        </c:ser>
        <c:ser>
          <c:idx val="1"/>
          <c:order val="1"/>
          <c:tx>
            <c:strRef>
              <c:f>'IMT Dash board'!$E$5</c:f>
              <c:strCache>
                <c:ptCount val="1"/>
                <c:pt idx="0">
                  <c:v>ITM.02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board'!$E$6</c:f>
              <c:numCache>
                <c:formatCode>0%</c:formatCode>
                <c:ptCount val="1"/>
                <c:pt idx="0">
                  <c:v>0.5</c:v>
                </c:pt>
              </c:numCache>
            </c:numRef>
          </c:val>
          <c:extLst>
            <c:ext xmlns:c16="http://schemas.microsoft.com/office/drawing/2014/chart" uri="{C3380CC4-5D6E-409C-BE32-E72D297353CC}">
              <c16:uniqueId val="{00000001-0814-4F5F-A4F8-9D0D580AC61F}"/>
            </c:ext>
          </c:extLst>
        </c:ser>
        <c:ser>
          <c:idx val="2"/>
          <c:order val="2"/>
          <c:tx>
            <c:strRef>
              <c:f>'IMT Dash board'!$F$5</c:f>
              <c:strCache>
                <c:ptCount val="1"/>
                <c:pt idx="0">
                  <c:v>ITM.03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board'!$F$6</c:f>
              <c:numCache>
                <c:formatCode>0%</c:formatCode>
                <c:ptCount val="1"/>
                <c:pt idx="0">
                  <c:v>0.58333333333333337</c:v>
                </c:pt>
              </c:numCache>
            </c:numRef>
          </c:val>
          <c:extLst>
            <c:ext xmlns:c16="http://schemas.microsoft.com/office/drawing/2014/chart" uri="{C3380CC4-5D6E-409C-BE32-E72D297353CC}">
              <c16:uniqueId val="{00000002-0814-4F5F-A4F8-9D0D580AC61F}"/>
            </c:ext>
          </c:extLst>
        </c:ser>
        <c:ser>
          <c:idx val="3"/>
          <c:order val="3"/>
          <c:tx>
            <c:strRef>
              <c:f>'IMT Dash board'!$G$5</c:f>
              <c:strCache>
                <c:ptCount val="1"/>
                <c:pt idx="0">
                  <c:v>ITM.04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board'!$G$6</c:f>
              <c:numCache>
                <c:formatCode>0%</c:formatCode>
                <c:ptCount val="1"/>
                <c:pt idx="0">
                  <c:v>1</c:v>
                </c:pt>
              </c:numCache>
            </c:numRef>
          </c:val>
          <c:extLst>
            <c:ext xmlns:c16="http://schemas.microsoft.com/office/drawing/2014/chart" uri="{C3380CC4-5D6E-409C-BE32-E72D297353CC}">
              <c16:uniqueId val="{00000003-0814-4F5F-A4F8-9D0D580AC61F}"/>
            </c:ext>
          </c:extLst>
        </c:ser>
        <c:ser>
          <c:idx val="4"/>
          <c:order val="4"/>
          <c:tx>
            <c:strRef>
              <c:f>'IMT Dash board'!$H$5</c:f>
              <c:strCache>
                <c:ptCount val="1"/>
                <c:pt idx="0">
                  <c:v>ITM.05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board'!$H$6</c:f>
              <c:numCache>
                <c:formatCode>0%</c:formatCode>
                <c:ptCount val="1"/>
                <c:pt idx="0">
                  <c:v>1</c:v>
                </c:pt>
              </c:numCache>
            </c:numRef>
          </c:val>
          <c:extLst>
            <c:ext xmlns:c16="http://schemas.microsoft.com/office/drawing/2014/chart" uri="{C3380CC4-5D6E-409C-BE32-E72D297353CC}">
              <c16:uniqueId val="{00000004-0814-4F5F-A4F8-9D0D580AC61F}"/>
            </c:ext>
          </c:extLst>
        </c:ser>
        <c:ser>
          <c:idx val="5"/>
          <c:order val="5"/>
          <c:tx>
            <c:strRef>
              <c:f>'IMT Dash board'!$I$5</c:f>
              <c:strCache>
                <c:ptCount val="1"/>
                <c:pt idx="0">
                  <c:v>ITM.06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board'!$I$6</c:f>
              <c:numCache>
                <c:formatCode>0%</c:formatCode>
                <c:ptCount val="1"/>
                <c:pt idx="0">
                  <c:v>0.5</c:v>
                </c:pt>
              </c:numCache>
            </c:numRef>
          </c:val>
          <c:extLst>
            <c:ext xmlns:c16="http://schemas.microsoft.com/office/drawing/2014/chart" uri="{C3380CC4-5D6E-409C-BE32-E72D297353CC}">
              <c16:uniqueId val="{00000005-0814-4F5F-A4F8-9D0D580AC61F}"/>
            </c:ext>
          </c:extLst>
        </c:ser>
        <c:ser>
          <c:idx val="6"/>
          <c:order val="6"/>
          <c:tx>
            <c:strRef>
              <c:f>'IMT Dash board'!$J$5</c:f>
              <c:strCache>
                <c:ptCount val="1"/>
                <c:pt idx="0">
                  <c:v>ITM.07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board'!$J$6</c:f>
              <c:numCache>
                <c:formatCode>0%</c:formatCode>
                <c:ptCount val="1"/>
                <c:pt idx="0">
                  <c:v>1</c:v>
                </c:pt>
              </c:numCache>
            </c:numRef>
          </c:val>
          <c:extLst>
            <c:ext xmlns:c16="http://schemas.microsoft.com/office/drawing/2014/chart" uri="{C3380CC4-5D6E-409C-BE32-E72D297353CC}">
              <c16:uniqueId val="{00000006-0814-4F5F-A4F8-9D0D580AC61F}"/>
            </c:ext>
          </c:extLst>
        </c:ser>
        <c:ser>
          <c:idx val="12"/>
          <c:order val="7"/>
          <c:tx>
            <c:strRef>
              <c:f>'IMT Dash board'!$K$5</c:f>
              <c:strCache>
                <c:ptCount val="1"/>
                <c:pt idx="0">
                  <c:v>Total</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board'!$K$6</c:f>
              <c:numCache>
                <c:formatCode>0%</c:formatCode>
                <c:ptCount val="1"/>
                <c:pt idx="0">
                  <c:v>0.74047619047619051</c:v>
                </c:pt>
              </c:numCache>
            </c:numRef>
          </c:val>
          <c:extLst>
            <c:ext xmlns:c16="http://schemas.microsoft.com/office/drawing/2014/chart" uri="{C3380CC4-5D6E-409C-BE32-E72D297353CC}">
              <c16:uniqueId val="{0000000C-0814-4F5F-A4F8-9D0D580AC61F}"/>
            </c:ext>
          </c:extLst>
        </c:ser>
        <c:dLbls>
          <c:showLegendKey val="0"/>
          <c:showVal val="0"/>
          <c:showCatName val="0"/>
          <c:showSerName val="0"/>
          <c:showPercent val="0"/>
          <c:showBubbleSize val="0"/>
        </c:dLbls>
        <c:gapWidth val="219"/>
        <c:overlap val="-27"/>
        <c:axId val="2074926783"/>
        <c:axId val="2074936767"/>
      </c:barChart>
      <c:catAx>
        <c:axId val="2074926783"/>
        <c:scaling>
          <c:orientation val="minMax"/>
        </c:scaling>
        <c:delete val="1"/>
        <c:axPos val="b"/>
        <c:numFmt formatCode="General" sourceLinked="1"/>
        <c:majorTickMark val="none"/>
        <c:minorTickMark val="none"/>
        <c:tickLblPos val="nextTo"/>
        <c:crossAx val="2074936767"/>
        <c:crosses val="autoZero"/>
        <c:auto val="1"/>
        <c:lblAlgn val="ctr"/>
        <c:lblOffset val="100"/>
        <c:noMultiLvlLbl val="0"/>
      </c:catAx>
      <c:valAx>
        <c:axId val="20749367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2074926783"/>
        <c:crosses val="autoZero"/>
        <c:crossBetween val="between"/>
      </c:valAx>
      <c:spPr>
        <a:noFill/>
        <a:ln>
          <a:noFill/>
        </a:ln>
        <a:effectLst/>
      </c:spPr>
    </c:plotArea>
    <c:legend>
      <c:legendPos val="b"/>
      <c:layout>
        <c:manualLayout>
          <c:xMode val="edge"/>
          <c:yMode val="edge"/>
          <c:x val="5.959710311722808E-2"/>
          <c:y val="0.91400832998608517"/>
          <c:w val="0.89744180297880727"/>
          <c:h val="6.3436594337492005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QPI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'QPI Dash board'!$D$5</c:f>
              <c:strCache>
                <c:ptCount val="1"/>
                <c:pt idx="0">
                  <c:v>QPI.01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board'!$D$6</c:f>
              <c:numCache>
                <c:formatCode>0%</c:formatCode>
                <c:ptCount val="1"/>
                <c:pt idx="0">
                  <c:v>0.5</c:v>
                </c:pt>
              </c:numCache>
            </c:numRef>
          </c:val>
          <c:extLst>
            <c:ext xmlns:c16="http://schemas.microsoft.com/office/drawing/2014/chart" uri="{C3380CC4-5D6E-409C-BE32-E72D297353CC}">
              <c16:uniqueId val="{00000000-7141-4BF1-A4B4-20900FAF0C4E}"/>
            </c:ext>
          </c:extLst>
        </c:ser>
        <c:ser>
          <c:idx val="1"/>
          <c:order val="1"/>
          <c:tx>
            <c:strRef>
              <c:f>'QPI Dash board'!$E$5</c:f>
              <c:strCache>
                <c:ptCount val="1"/>
                <c:pt idx="0">
                  <c:v>QPI.02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board'!$E$6</c:f>
              <c:numCache>
                <c:formatCode>0%</c:formatCode>
                <c:ptCount val="1"/>
                <c:pt idx="0">
                  <c:v>0.5</c:v>
                </c:pt>
              </c:numCache>
            </c:numRef>
          </c:val>
          <c:extLst>
            <c:ext xmlns:c16="http://schemas.microsoft.com/office/drawing/2014/chart" uri="{C3380CC4-5D6E-409C-BE32-E72D297353CC}">
              <c16:uniqueId val="{00000001-7141-4BF1-A4B4-20900FAF0C4E}"/>
            </c:ext>
          </c:extLst>
        </c:ser>
        <c:ser>
          <c:idx val="2"/>
          <c:order val="2"/>
          <c:tx>
            <c:strRef>
              <c:f>'QPI Dash board'!$F$5</c:f>
              <c:strCache>
                <c:ptCount val="1"/>
                <c:pt idx="0">
                  <c:v>QPI.03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board'!$F$6</c:f>
              <c:numCache>
                <c:formatCode>0%</c:formatCode>
                <c:ptCount val="1"/>
                <c:pt idx="0">
                  <c:v>0.5</c:v>
                </c:pt>
              </c:numCache>
            </c:numRef>
          </c:val>
          <c:extLst>
            <c:ext xmlns:c16="http://schemas.microsoft.com/office/drawing/2014/chart" uri="{C3380CC4-5D6E-409C-BE32-E72D297353CC}">
              <c16:uniqueId val="{00000002-7141-4BF1-A4B4-20900FAF0C4E}"/>
            </c:ext>
          </c:extLst>
        </c:ser>
        <c:ser>
          <c:idx val="3"/>
          <c:order val="3"/>
          <c:tx>
            <c:strRef>
              <c:f>'QPI Dash board'!$G$5</c:f>
              <c:strCache>
                <c:ptCount val="1"/>
                <c:pt idx="0">
                  <c:v>QPI.04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board'!$G$6</c:f>
              <c:numCache>
                <c:formatCode>0%</c:formatCode>
                <c:ptCount val="1"/>
                <c:pt idx="0">
                  <c:v>0.9</c:v>
                </c:pt>
              </c:numCache>
            </c:numRef>
          </c:val>
          <c:extLst>
            <c:ext xmlns:c16="http://schemas.microsoft.com/office/drawing/2014/chart" uri="{C3380CC4-5D6E-409C-BE32-E72D297353CC}">
              <c16:uniqueId val="{00000003-7141-4BF1-A4B4-20900FAF0C4E}"/>
            </c:ext>
          </c:extLst>
        </c:ser>
        <c:ser>
          <c:idx val="4"/>
          <c:order val="4"/>
          <c:tx>
            <c:strRef>
              <c:f>'QPI Dash board'!$H$5</c:f>
              <c:strCache>
                <c:ptCount val="1"/>
                <c:pt idx="0">
                  <c:v>QPI.05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board'!$H$6</c:f>
              <c:numCache>
                <c:formatCode>0%</c:formatCode>
                <c:ptCount val="1"/>
                <c:pt idx="0">
                  <c:v>1</c:v>
                </c:pt>
              </c:numCache>
            </c:numRef>
          </c:val>
          <c:extLst>
            <c:ext xmlns:c16="http://schemas.microsoft.com/office/drawing/2014/chart" uri="{C3380CC4-5D6E-409C-BE32-E72D297353CC}">
              <c16:uniqueId val="{00000004-7141-4BF1-A4B4-20900FAF0C4E}"/>
            </c:ext>
          </c:extLst>
        </c:ser>
        <c:ser>
          <c:idx val="5"/>
          <c:order val="5"/>
          <c:tx>
            <c:strRef>
              <c:f>'QPI Dash board'!$I$5</c:f>
              <c:strCache>
                <c:ptCount val="1"/>
                <c:pt idx="0">
                  <c:v>QPI.06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board'!$I$6</c:f>
              <c:numCache>
                <c:formatCode>0%</c:formatCode>
                <c:ptCount val="1"/>
                <c:pt idx="0">
                  <c:v>0.5</c:v>
                </c:pt>
              </c:numCache>
            </c:numRef>
          </c:val>
          <c:extLst>
            <c:ext xmlns:c16="http://schemas.microsoft.com/office/drawing/2014/chart" uri="{C3380CC4-5D6E-409C-BE32-E72D297353CC}">
              <c16:uniqueId val="{00000005-7141-4BF1-A4B4-20900FAF0C4E}"/>
            </c:ext>
          </c:extLst>
        </c:ser>
        <c:ser>
          <c:idx val="14"/>
          <c:order val="6"/>
          <c:tx>
            <c:strRef>
              <c:f>'QPI Dash board'!$J$5</c:f>
              <c:strCache>
                <c:ptCount val="1"/>
                <c:pt idx="0">
                  <c:v>Total</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board'!$J$6</c:f>
              <c:numCache>
                <c:formatCode>0%</c:formatCode>
                <c:ptCount val="1"/>
                <c:pt idx="0">
                  <c:v>0.65</c:v>
                </c:pt>
              </c:numCache>
            </c:numRef>
          </c:val>
          <c:extLst>
            <c:ext xmlns:c16="http://schemas.microsoft.com/office/drawing/2014/chart" uri="{C3380CC4-5D6E-409C-BE32-E72D297353CC}">
              <c16:uniqueId val="{0000000E-7141-4BF1-A4B4-20900FAF0C4E}"/>
            </c:ext>
          </c:extLst>
        </c:ser>
        <c:dLbls>
          <c:showLegendKey val="0"/>
          <c:showVal val="0"/>
          <c:showCatName val="0"/>
          <c:showSerName val="0"/>
          <c:showPercent val="0"/>
          <c:showBubbleSize val="0"/>
        </c:dLbls>
        <c:gapWidth val="219"/>
        <c:overlap val="-27"/>
        <c:axId val="26856287"/>
        <c:axId val="26852959"/>
      </c:barChart>
      <c:catAx>
        <c:axId val="26856287"/>
        <c:scaling>
          <c:orientation val="minMax"/>
        </c:scaling>
        <c:delete val="1"/>
        <c:axPos val="b"/>
        <c:numFmt formatCode="General" sourceLinked="1"/>
        <c:majorTickMark val="none"/>
        <c:minorTickMark val="none"/>
        <c:tickLblPos val="nextTo"/>
        <c:crossAx val="26852959"/>
        <c:crosses val="autoZero"/>
        <c:auto val="1"/>
        <c:lblAlgn val="ctr"/>
        <c:lblOffset val="100"/>
        <c:noMultiLvlLbl val="0"/>
      </c:catAx>
      <c:valAx>
        <c:axId val="268529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6856287"/>
        <c:crosses val="autoZero"/>
        <c:crossBetween val="between"/>
      </c:valAx>
      <c:spPr>
        <a:noFill/>
        <a:ln>
          <a:noFill/>
        </a:ln>
        <a:effectLst/>
      </c:spPr>
    </c:plotArea>
    <c:legend>
      <c:legendPos val="b"/>
      <c:layout>
        <c:manualLayout>
          <c:xMode val="edge"/>
          <c:yMode val="edge"/>
          <c:x val="8.4711890812429885E-2"/>
          <c:y val="0.91965042844586253"/>
          <c:w val="0.85752274358895908"/>
          <c:h val="5.9274382914604552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NSR</a:t>
            </a:r>
            <a:r>
              <a:rPr lang="en-US" b="1" baseline="0">
                <a:solidFill>
                  <a:srgbClr val="002060"/>
                </a:solidFill>
              </a:rPr>
              <a:t> SCore</a:t>
            </a:r>
            <a:endParaRPr lang="en-US" b="1">
              <a:solidFill>
                <a:srgbClr val="002060"/>
              </a:solidFill>
            </a:endParaRPr>
          </a:p>
        </c:rich>
      </c:tx>
      <c:layout>
        <c:manualLayout>
          <c:xMode val="edge"/>
          <c:yMode val="edge"/>
          <c:x val="0.46858781994704318"/>
          <c:y val="1.90217391304347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4184934019025617E-2"/>
          <c:y val="0.11086521809407256"/>
          <c:w val="0.9466100372240388"/>
          <c:h val="0.77515495659196454"/>
        </c:manualLayout>
      </c:layout>
      <c:lineChart>
        <c:grouping val="standard"/>
        <c:varyColors val="0"/>
        <c:ser>
          <c:idx val="0"/>
          <c:order val="0"/>
          <c:spPr>
            <a:ln w="28575" cap="rnd">
              <a:solidFill>
                <a:schemeClr val="accent1"/>
              </a:solidFill>
              <a:round/>
            </a:ln>
            <a:effectLst/>
          </c:spPr>
          <c:marker>
            <c:symbol val="none"/>
          </c:marker>
          <c:dLbls>
            <c:dLbl>
              <c:idx val="4"/>
              <c:layout>
                <c:manualLayout>
                  <c:x val="-1.6769638128861428E-2"/>
                  <c:y val="4.0760869565217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AF-482E-960C-040A21CF3FF2}"/>
                </c:ext>
              </c:extLst>
            </c:dLbl>
            <c:dLbl>
              <c:idx val="5"/>
              <c:layout>
                <c:manualLayout>
                  <c:x val="-1.7652250661959075E-3"/>
                  <c:y val="-5.434782608695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AF-482E-960C-040A21CF3FF2}"/>
                </c:ext>
              </c:extLst>
            </c:dLbl>
            <c:dLbl>
              <c:idx val="6"/>
              <c:layout>
                <c:manualLayout>
                  <c:x val="6.1782877316857252E-3"/>
                  <c:y val="3.2608695652173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AF-482E-960C-040A21CF3FF2}"/>
                </c:ext>
              </c:extLst>
            </c:dLbl>
            <c:dLbl>
              <c:idx val="7"/>
              <c:layout>
                <c:manualLayout>
                  <c:x val="7.9435127978817292E-3"/>
                  <c:y val="4.0760869565217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AF-482E-960C-040A21CF3FF2}"/>
                </c:ext>
              </c:extLst>
            </c:dLbl>
            <c:dLbl>
              <c:idx val="8"/>
              <c:layout>
                <c:manualLayout>
                  <c:x val="3.5304501323918801E-3"/>
                  <c:y val="-2.1739130434782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AF-482E-960C-040A21CF3FF2}"/>
                </c:ext>
              </c:extLst>
            </c:dLbl>
            <c:dLbl>
              <c:idx val="9"/>
              <c:layout>
                <c:manualLayout>
                  <c:x val="-7.0609002647838244E-3"/>
                  <c:y val="3.80434782608696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AF-482E-960C-040A21CF3FF2}"/>
                </c:ext>
              </c:extLst>
            </c:dLbl>
            <c:dLbl>
              <c:idx val="10"/>
              <c:layout>
                <c:manualLayout>
                  <c:x val="8.8261253309796991E-3"/>
                  <c:y val="1.90217391304347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AF-482E-960C-040A21CF3FF2}"/>
                </c:ext>
              </c:extLst>
            </c:dLbl>
            <c:dLbl>
              <c:idx val="11"/>
              <c:layout>
                <c:manualLayout>
                  <c:x val="-6.4724171394700049E-17"/>
                  <c:y val="-1.3586956521739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AF-482E-960C-040A21CF3FF2}"/>
                </c:ext>
              </c:extLst>
            </c:dLbl>
            <c:dLbl>
              <c:idx val="12"/>
              <c:layout>
                <c:manualLayout>
                  <c:x val="1.76522506619594E-3"/>
                  <c:y val="2.4456521739130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AF-482E-960C-040A21CF3FF2}"/>
                </c:ext>
              </c:extLst>
            </c:dLbl>
            <c:dLbl>
              <c:idx val="13"/>
              <c:layout>
                <c:manualLayout>
                  <c:x val="-8.8261253309797002E-4"/>
                  <c:y val="-5.70652173913043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AF-482E-960C-040A21CF3FF2}"/>
                </c:ext>
              </c:extLst>
            </c:dLbl>
            <c:dLbl>
              <c:idx val="14"/>
              <c:layout>
                <c:manualLayout>
                  <c:x val="5.2956751985877553E-3"/>
                  <c:y val="2.4456521739130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2AF-482E-960C-040A21CF3FF2}"/>
                </c:ext>
              </c:extLst>
            </c:dLbl>
            <c:dLbl>
              <c:idx val="15"/>
              <c:layout>
                <c:manualLayout>
                  <c:x val="8.8261253309797002E-4"/>
                  <c:y val="-1.63043478260869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2AF-482E-960C-040A21CF3FF2}"/>
                </c:ext>
              </c:extLst>
            </c:dLbl>
            <c:dLbl>
              <c:idx val="16"/>
              <c:layout>
                <c:manualLayout>
                  <c:x val="4.4130626654898496E-3"/>
                  <c:y val="3.80434782608696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2AF-482E-960C-040A21CF3FF2}"/>
                </c:ext>
              </c:extLst>
            </c:dLbl>
            <c:dLbl>
              <c:idx val="17"/>
              <c:layout>
                <c:manualLayout>
                  <c:x val="-1.1473962930273611E-2"/>
                  <c:y val="-7.06521739130434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AF-482E-960C-040A21CF3FF2}"/>
                </c:ext>
              </c:extLst>
            </c:dLbl>
            <c:dLbl>
              <c:idx val="18"/>
              <c:layout>
                <c:manualLayout>
                  <c:x val="8.8261253309797002E-4"/>
                  <c:y val="-2.9891304347826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2AF-482E-960C-040A21CF3FF2}"/>
                </c:ext>
              </c:extLst>
            </c:dLbl>
            <c:dLbl>
              <c:idx val="19"/>
              <c:layout>
                <c:manualLayout>
                  <c:x val="8.8261253309797002E-4"/>
                  <c:y val="3.53260869565217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2AF-482E-960C-040A21CF3FF2}"/>
                </c:ext>
              </c:extLst>
            </c:dLbl>
            <c:dLbl>
              <c:idx val="20"/>
              <c:layout>
                <c:manualLayout>
                  <c:x val="1.7652250661958106E-3"/>
                  <c:y val="-3.5326086956521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AF-482E-960C-040A21CF3FF2}"/>
                </c:ext>
              </c:extLst>
            </c:dLbl>
            <c:dLbl>
              <c:idx val="21"/>
              <c:layout>
                <c:manualLayout>
                  <c:x val="4.4130626654898496E-3"/>
                  <c:y val="5.7065217391304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2AF-482E-960C-040A21CF3FF2}"/>
                </c:ext>
              </c:extLst>
            </c:dLbl>
            <c:dLbl>
              <c:idx val="22"/>
              <c:layout>
                <c:manualLayout>
                  <c:x val="5.295675198587690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2AF-482E-960C-040A21CF3FF2}"/>
                </c:ext>
              </c:extLst>
            </c:dLbl>
            <c:dLbl>
              <c:idx val="26"/>
              <c:layout>
                <c:manualLayout>
                  <c:x val="-1.8534119629317732E-2"/>
                  <c:y val="0.163043478260869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2AF-482E-960C-040A21CF3FF2}"/>
                </c:ext>
              </c:extLst>
            </c:dLbl>
            <c:dLbl>
              <c:idx val="27"/>
              <c:layout>
                <c:manualLayout>
                  <c:x val="-1.6849199663016006E-3"/>
                  <c:y val="8.4239130434782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2AF-482E-960C-040A21CF3FF2}"/>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C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('NSR Dash board'!$E$4:$E$9,'NSR Dash board'!$E$11:$E$13,'NSR Dash board'!$E$15,'NSR Dash board'!$E$17:$E$22)</c:f>
              <c:strCache>
                <c:ptCount val="16"/>
                <c:pt idx="0">
                  <c:v>NSR.01</c:v>
                </c:pt>
                <c:pt idx="1">
                  <c:v>NSR.02</c:v>
                </c:pt>
                <c:pt idx="2">
                  <c:v>NSR.03</c:v>
                </c:pt>
                <c:pt idx="3">
                  <c:v>NSR.04</c:v>
                </c:pt>
                <c:pt idx="4">
                  <c:v>NSR.05</c:v>
                </c:pt>
                <c:pt idx="5">
                  <c:v>NSR.06</c:v>
                </c:pt>
                <c:pt idx="6">
                  <c:v>NSR.07</c:v>
                </c:pt>
                <c:pt idx="7">
                  <c:v>NSR.08</c:v>
                </c:pt>
                <c:pt idx="8">
                  <c:v>NSR.09</c:v>
                </c:pt>
                <c:pt idx="9">
                  <c:v>NSR.10</c:v>
                </c:pt>
                <c:pt idx="10">
                  <c:v>NSR.11</c:v>
                </c:pt>
                <c:pt idx="11">
                  <c:v>NSR.12</c:v>
                </c:pt>
                <c:pt idx="12">
                  <c:v>NSR.13</c:v>
                </c:pt>
                <c:pt idx="13">
                  <c:v>NSR.14</c:v>
                </c:pt>
                <c:pt idx="14">
                  <c:v>NSR.15</c:v>
                </c:pt>
                <c:pt idx="15">
                  <c:v>NSR.16</c:v>
                </c:pt>
              </c:strCache>
            </c:strRef>
          </c:cat>
          <c:val>
            <c:numRef>
              <c:f>('NSR Dash board'!$H$4:$H$9,'NSR Dash board'!$H$11:$H$13,'NSR Dash board'!$H$15:$H$15,'NSR Dash board'!$H$17:$H$22)</c:f>
              <c:numCache>
                <c:formatCode>0%</c:formatCode>
                <c:ptCount val="16"/>
                <c:pt idx="0">
                  <c:v>0.6</c:v>
                </c:pt>
                <c:pt idx="1">
                  <c:v>0.5</c:v>
                </c:pt>
                <c:pt idx="2">
                  <c:v>0.5</c:v>
                </c:pt>
                <c:pt idx="3">
                  <c:v>1</c:v>
                </c:pt>
                <c:pt idx="4">
                  <c:v>1</c:v>
                </c:pt>
                <c:pt idx="5">
                  <c:v>0.5</c:v>
                </c:pt>
                <c:pt idx="6">
                  <c:v>0.5</c:v>
                </c:pt>
                <c:pt idx="7">
                  <c:v>0.83333333333333337</c:v>
                </c:pt>
                <c:pt idx="8">
                  <c:v>0.5</c:v>
                </c:pt>
                <c:pt idx="9">
                  <c:v>1</c:v>
                </c:pt>
                <c:pt idx="10">
                  <c:v>1</c:v>
                </c:pt>
                <c:pt idx="11">
                  <c:v>1</c:v>
                </c:pt>
                <c:pt idx="12">
                  <c:v>1</c:v>
                </c:pt>
                <c:pt idx="13">
                  <c:v>1</c:v>
                </c:pt>
                <c:pt idx="14">
                  <c:v>1</c:v>
                </c:pt>
                <c:pt idx="15">
                  <c:v>1</c:v>
                </c:pt>
              </c:numCache>
            </c:numRef>
          </c:val>
          <c:smooth val="0"/>
          <c:extLst>
            <c:ext xmlns:c16="http://schemas.microsoft.com/office/drawing/2014/chart" uri="{C3380CC4-5D6E-409C-BE32-E72D297353CC}">
              <c16:uniqueId val="{00000000-D2AF-482E-960C-040A21CF3FF2}"/>
            </c:ext>
          </c:extLst>
        </c:ser>
        <c:dLbls>
          <c:showLegendKey val="0"/>
          <c:showVal val="0"/>
          <c:showCatName val="0"/>
          <c:showSerName val="0"/>
          <c:showPercent val="0"/>
          <c:showBubbleSize val="0"/>
        </c:dLbls>
        <c:smooth val="0"/>
        <c:axId val="2074929279"/>
        <c:axId val="2074937599"/>
      </c:lineChart>
      <c:catAx>
        <c:axId val="2074929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074937599"/>
        <c:crosses val="autoZero"/>
        <c:auto val="1"/>
        <c:lblAlgn val="ctr"/>
        <c:lblOffset val="100"/>
        <c:noMultiLvlLbl val="0"/>
      </c:catAx>
      <c:valAx>
        <c:axId val="20749375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0749292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'Total chapters score'!$B$3</c:f>
              <c:strCache>
                <c:ptCount val="1"/>
                <c:pt idx="0">
                  <c:v>APC</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score'!$B$4</c:f>
              <c:numCache>
                <c:formatCode>0%</c:formatCode>
                <c:ptCount val="1"/>
                <c:pt idx="0">
                  <c:v>0</c:v>
                </c:pt>
              </c:numCache>
            </c:numRef>
          </c:val>
          <c:extLst>
            <c:ext xmlns:c16="http://schemas.microsoft.com/office/drawing/2014/chart" uri="{C3380CC4-5D6E-409C-BE32-E72D297353CC}">
              <c16:uniqueId val="{00000000-1FEC-4382-8BBF-BDEAB13CDC51}"/>
            </c:ext>
          </c:extLst>
        </c:ser>
        <c:ser>
          <c:idx val="1"/>
          <c:order val="1"/>
          <c:tx>
            <c:strRef>
              <c:f>'Total chapters score'!$C$3</c:f>
              <c:strCache>
                <c:ptCount val="1"/>
                <c:pt idx="0">
                  <c:v>PCC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score'!$C$4</c:f>
              <c:numCache>
                <c:formatCode>0%</c:formatCode>
                <c:ptCount val="1"/>
                <c:pt idx="0">
                  <c:v>0.66666666666666674</c:v>
                </c:pt>
              </c:numCache>
            </c:numRef>
          </c:val>
          <c:extLst>
            <c:ext xmlns:c16="http://schemas.microsoft.com/office/drawing/2014/chart" uri="{C3380CC4-5D6E-409C-BE32-E72D297353CC}">
              <c16:uniqueId val="{00000001-1FEC-4382-8BBF-BDEAB13CDC51}"/>
            </c:ext>
          </c:extLst>
        </c:ser>
        <c:ser>
          <c:idx val="2"/>
          <c:order val="2"/>
          <c:tx>
            <c:strRef>
              <c:f>'Total chapters score'!$D$3</c:f>
              <c:strCache>
                <c:ptCount val="1"/>
                <c:pt idx="0">
                  <c:v>ACT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score'!$D$4</c:f>
              <c:numCache>
                <c:formatCode>0%</c:formatCode>
                <c:ptCount val="1"/>
                <c:pt idx="0">
                  <c:v>0.76666666666666661</c:v>
                </c:pt>
              </c:numCache>
            </c:numRef>
          </c:val>
          <c:extLst>
            <c:ext xmlns:c16="http://schemas.microsoft.com/office/drawing/2014/chart" uri="{C3380CC4-5D6E-409C-BE32-E72D297353CC}">
              <c16:uniqueId val="{00000002-1FEC-4382-8BBF-BDEAB13CDC51}"/>
            </c:ext>
          </c:extLst>
        </c:ser>
        <c:ser>
          <c:idx val="3"/>
          <c:order val="3"/>
          <c:tx>
            <c:strRef>
              <c:f>'Total chapters score'!$E$3</c:f>
              <c:strCache>
                <c:ptCount val="1"/>
                <c:pt idx="0">
                  <c:v>ICD</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score'!$E$4</c:f>
              <c:numCache>
                <c:formatCode>0%</c:formatCode>
                <c:ptCount val="1"/>
                <c:pt idx="0">
                  <c:v>0.75</c:v>
                </c:pt>
              </c:numCache>
            </c:numRef>
          </c:val>
          <c:extLst>
            <c:ext xmlns:c16="http://schemas.microsoft.com/office/drawing/2014/chart" uri="{C3380CC4-5D6E-409C-BE32-E72D297353CC}">
              <c16:uniqueId val="{00000003-1FEC-4382-8BBF-BDEAB13CDC51}"/>
            </c:ext>
          </c:extLst>
        </c:ser>
        <c:ser>
          <c:idx val="4"/>
          <c:order val="4"/>
          <c:tx>
            <c:strRef>
              <c:f>'Total chapters score'!$F$3</c:f>
              <c:strCache>
                <c:ptCount val="1"/>
                <c:pt idx="0">
                  <c:v>MRS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score'!$F$4</c:f>
              <c:numCache>
                <c:formatCode>0%</c:formatCode>
                <c:ptCount val="1"/>
                <c:pt idx="0">
                  <c:v>0.63611111111111107</c:v>
                </c:pt>
              </c:numCache>
            </c:numRef>
          </c:val>
          <c:extLst>
            <c:ext xmlns:c16="http://schemas.microsoft.com/office/drawing/2014/chart" uri="{C3380CC4-5D6E-409C-BE32-E72D297353CC}">
              <c16:uniqueId val="{00000004-1FEC-4382-8BBF-BDEAB13CDC51}"/>
            </c:ext>
          </c:extLst>
        </c:ser>
        <c:ser>
          <c:idx val="5"/>
          <c:order val="5"/>
          <c:tx>
            <c:strRef>
              <c:f>'Total chapters score'!$G$3</c:f>
              <c:strCache>
                <c:ptCount val="1"/>
                <c:pt idx="0">
                  <c:v>IRS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score'!$G$4</c:f>
              <c:numCache>
                <c:formatCode>0%</c:formatCode>
                <c:ptCount val="1"/>
                <c:pt idx="0">
                  <c:v>0.55654761904761907</c:v>
                </c:pt>
              </c:numCache>
            </c:numRef>
          </c:val>
          <c:extLst>
            <c:ext xmlns:c16="http://schemas.microsoft.com/office/drawing/2014/chart" uri="{C3380CC4-5D6E-409C-BE32-E72D297353CC}">
              <c16:uniqueId val="{00000005-1FEC-4382-8BBF-BDEAB13CDC51}"/>
            </c:ext>
          </c:extLst>
        </c:ser>
        <c:ser>
          <c:idx val="6"/>
          <c:order val="6"/>
          <c:tx>
            <c:strRef>
              <c:f>'Total chapters score'!$H$3</c:f>
              <c:strCache>
                <c:ptCount val="1"/>
                <c:pt idx="0">
                  <c:v>MMS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score'!$H$4</c:f>
              <c:numCache>
                <c:formatCode>0%</c:formatCode>
                <c:ptCount val="1"/>
                <c:pt idx="0">
                  <c:v>0.97222222222222232</c:v>
                </c:pt>
              </c:numCache>
            </c:numRef>
          </c:val>
          <c:extLst>
            <c:ext xmlns:c16="http://schemas.microsoft.com/office/drawing/2014/chart" uri="{C3380CC4-5D6E-409C-BE32-E72D297353CC}">
              <c16:uniqueId val="{00000006-1FEC-4382-8BBF-BDEAB13CDC51}"/>
            </c:ext>
          </c:extLst>
        </c:ser>
        <c:ser>
          <c:idx val="7"/>
          <c:order val="7"/>
          <c:tx>
            <c:strRef>
              <c:f>'Total chapters score'!$I$3</c:f>
              <c:strCache>
                <c:ptCount val="1"/>
                <c:pt idx="0">
                  <c:v>EFS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score'!$I$4</c:f>
              <c:numCache>
                <c:formatCode>0%</c:formatCode>
                <c:ptCount val="1"/>
                <c:pt idx="0">
                  <c:v>1</c:v>
                </c:pt>
              </c:numCache>
            </c:numRef>
          </c:val>
          <c:extLst>
            <c:ext xmlns:c16="http://schemas.microsoft.com/office/drawing/2014/chart" uri="{C3380CC4-5D6E-409C-BE32-E72D297353CC}">
              <c16:uniqueId val="{00000007-1FEC-4382-8BBF-BDEAB13CDC51}"/>
            </c:ext>
          </c:extLst>
        </c:ser>
        <c:ser>
          <c:idx val="8"/>
          <c:order val="8"/>
          <c:tx>
            <c:strRef>
              <c:f>'Total chapters score'!$J$3</c:f>
              <c:strCache>
                <c:ptCount val="1"/>
                <c:pt idx="0">
                  <c:v>IPC</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score'!$J$4</c:f>
              <c:numCache>
                <c:formatCode>0%</c:formatCode>
                <c:ptCount val="1"/>
                <c:pt idx="0">
                  <c:v>0.68484848484848482</c:v>
                </c:pt>
              </c:numCache>
            </c:numRef>
          </c:val>
          <c:extLst>
            <c:ext xmlns:c16="http://schemas.microsoft.com/office/drawing/2014/chart" uri="{C3380CC4-5D6E-409C-BE32-E72D297353CC}">
              <c16:uniqueId val="{00000008-1FEC-4382-8BBF-BDEAB13CDC51}"/>
            </c:ext>
          </c:extLst>
        </c:ser>
        <c:ser>
          <c:idx val="9"/>
          <c:order val="9"/>
          <c:tx>
            <c:strRef>
              <c:f>'Total chapters score'!$K$3</c:f>
              <c:strCache>
                <c:ptCount val="1"/>
                <c:pt idx="0">
                  <c:v>OGM</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score'!$K$4</c:f>
              <c:numCache>
                <c:formatCode>0%</c:formatCode>
                <c:ptCount val="1"/>
                <c:pt idx="0">
                  <c:v>0.68409090909090908</c:v>
                </c:pt>
              </c:numCache>
            </c:numRef>
          </c:val>
          <c:extLst>
            <c:ext xmlns:c16="http://schemas.microsoft.com/office/drawing/2014/chart" uri="{C3380CC4-5D6E-409C-BE32-E72D297353CC}">
              <c16:uniqueId val="{00000009-1FEC-4382-8BBF-BDEAB13CDC51}"/>
            </c:ext>
          </c:extLst>
        </c:ser>
        <c:ser>
          <c:idx val="10"/>
          <c:order val="10"/>
          <c:tx>
            <c:strRef>
              <c:f>'Total chapters score'!$L$3</c:f>
              <c:strCache>
                <c:ptCount val="1"/>
                <c:pt idx="0">
                  <c:v>WFM</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score'!$L$4</c:f>
              <c:numCache>
                <c:formatCode>0%</c:formatCode>
                <c:ptCount val="1"/>
                <c:pt idx="0">
                  <c:v>0.71458333333333335</c:v>
                </c:pt>
              </c:numCache>
            </c:numRef>
          </c:val>
          <c:extLst>
            <c:ext xmlns:c16="http://schemas.microsoft.com/office/drawing/2014/chart" uri="{C3380CC4-5D6E-409C-BE32-E72D297353CC}">
              <c16:uniqueId val="{0000000A-1FEC-4382-8BBF-BDEAB13CDC51}"/>
            </c:ext>
          </c:extLst>
        </c:ser>
        <c:ser>
          <c:idx val="11"/>
          <c:order val="11"/>
          <c:tx>
            <c:strRef>
              <c:f>'Total chapters score'!$M$3</c:f>
              <c:strCache>
                <c:ptCount val="1"/>
                <c:pt idx="0">
                  <c:v>IMT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score'!$M$4</c:f>
              <c:numCache>
                <c:formatCode>0%</c:formatCode>
                <c:ptCount val="1"/>
                <c:pt idx="0">
                  <c:v>0.74047619047619051</c:v>
                </c:pt>
              </c:numCache>
            </c:numRef>
          </c:val>
          <c:extLst>
            <c:ext xmlns:c16="http://schemas.microsoft.com/office/drawing/2014/chart" uri="{C3380CC4-5D6E-409C-BE32-E72D297353CC}">
              <c16:uniqueId val="{0000000B-1FEC-4382-8BBF-BDEAB13CDC51}"/>
            </c:ext>
          </c:extLst>
        </c:ser>
        <c:ser>
          <c:idx val="12"/>
          <c:order val="12"/>
          <c:tx>
            <c:strRef>
              <c:f>'Total chapters score'!$N$3</c:f>
              <c:strCache>
                <c:ptCount val="1"/>
                <c:pt idx="0">
                  <c:v>QPI</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score'!$N$4</c:f>
              <c:numCache>
                <c:formatCode>0%</c:formatCode>
                <c:ptCount val="1"/>
                <c:pt idx="0">
                  <c:v>0.65</c:v>
                </c:pt>
              </c:numCache>
            </c:numRef>
          </c:val>
          <c:extLst>
            <c:ext xmlns:c16="http://schemas.microsoft.com/office/drawing/2014/chart" uri="{C3380CC4-5D6E-409C-BE32-E72D297353CC}">
              <c16:uniqueId val="{0000000C-1FEC-4382-8BBF-BDEAB13CDC51}"/>
            </c:ext>
          </c:extLst>
        </c:ser>
        <c:ser>
          <c:idx val="13"/>
          <c:order val="13"/>
          <c:tx>
            <c:strRef>
              <c:f>'Total chapters score'!$O$3</c:f>
              <c:strCache>
                <c:ptCount val="1"/>
                <c:pt idx="0">
                  <c:v>TOTAL</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'Total chapters score'!$O$4</c:f>
              <c:numCache>
                <c:formatCode>0%</c:formatCode>
                <c:ptCount val="1"/>
                <c:pt idx="0">
                  <c:v>0.73518443362193375</c:v>
                </c:pt>
              </c:numCache>
            </c:numRef>
          </c:val>
          <c:extLst>
            <c:ext xmlns:c16="http://schemas.microsoft.com/office/drawing/2014/chart" uri="{C3380CC4-5D6E-409C-BE32-E72D297353CC}">
              <c16:uniqueId val="{0000000D-1FEC-4382-8BBF-BDEAB13CDC51}"/>
            </c:ext>
          </c:extLst>
        </c:ser>
        <c:dLbls>
          <c:showLegendKey val="0"/>
          <c:showVal val="0"/>
          <c:showCatName val="0"/>
          <c:showSerName val="0"/>
          <c:showPercent val="0"/>
          <c:showBubbleSize val="0"/>
        </c:dLbls>
        <c:gapWidth val="219"/>
        <c:overlap val="-27"/>
        <c:axId val="1881229615"/>
        <c:axId val="1881227535"/>
      </c:barChart>
      <c:catAx>
        <c:axId val="1881229615"/>
        <c:scaling>
          <c:orientation val="minMax"/>
        </c:scaling>
        <c:delete val="1"/>
        <c:axPos val="b"/>
        <c:numFmt formatCode="General" sourceLinked="1"/>
        <c:majorTickMark val="none"/>
        <c:minorTickMark val="none"/>
        <c:tickLblPos val="nextTo"/>
        <c:crossAx val="1881227535"/>
        <c:crosses val="autoZero"/>
        <c:auto val="1"/>
        <c:lblAlgn val="ctr"/>
        <c:lblOffset val="100"/>
        <c:noMultiLvlLbl val="0"/>
      </c:catAx>
      <c:valAx>
        <c:axId val="188122753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1881229615"/>
        <c:crosses val="autoZero"/>
        <c:crossBetween val="between"/>
      </c:valAx>
      <c:spPr>
        <a:noFill/>
        <a:ln>
          <a:noFill/>
        </a:ln>
        <a:effectLst/>
      </c:spPr>
    </c:plotArea>
    <c:legend>
      <c:legendPos val="b"/>
      <c:layout>
        <c:manualLayout>
          <c:xMode val="edge"/>
          <c:yMode val="edge"/>
          <c:x val="7.1309152187637059E-2"/>
          <c:y val="0.89409667541557303"/>
          <c:w val="0.88295605461113269"/>
          <c:h val="7.812554680664916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a:t>PCC Score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n-US"/>
        </a:p>
      </c:txPr>
    </c:title>
    <c:autoTitleDeleted val="0"/>
    <c:plotArea>
      <c:layout>
        <c:manualLayout>
          <c:layoutTarget val="inner"/>
          <c:xMode val="edge"/>
          <c:yMode val="edge"/>
          <c:x val="1.8729813098630099E-2"/>
          <c:y val="0.13240054488231306"/>
          <c:w val="0.93878298361079915"/>
          <c:h val="0.74984980702769"/>
        </c:manualLayout>
      </c:layout>
      <c:barChart>
        <c:barDir val="col"/>
        <c:grouping val="clustered"/>
        <c:varyColors val="0"/>
        <c:ser>
          <c:idx val="0"/>
          <c:order val="0"/>
          <c:tx>
            <c:strRef>
              <c:f>'Pcc Dashboard'!$D$5</c:f>
              <c:strCache>
                <c:ptCount val="1"/>
                <c:pt idx="0">
                  <c:v>PCC.01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Dashboard'!$D$6</c:f>
              <c:numCache>
                <c:formatCode>0%</c:formatCode>
                <c:ptCount val="1"/>
                <c:pt idx="0">
                  <c:v>0.5</c:v>
                </c:pt>
              </c:numCache>
            </c:numRef>
          </c:val>
          <c:extLst>
            <c:ext xmlns:c16="http://schemas.microsoft.com/office/drawing/2014/chart" uri="{C3380CC4-5D6E-409C-BE32-E72D297353CC}">
              <c16:uniqueId val="{00000000-12CD-4AFF-A0F8-6BC748D8D716}"/>
            </c:ext>
          </c:extLst>
        </c:ser>
        <c:ser>
          <c:idx val="1"/>
          <c:order val="1"/>
          <c:tx>
            <c:strRef>
              <c:f>'Pcc Dashboard'!$E$5</c:f>
              <c:strCache>
                <c:ptCount val="1"/>
                <c:pt idx="0">
                  <c:v>PCC.02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Dashboard'!$E$6</c:f>
              <c:numCache>
                <c:formatCode>0%</c:formatCode>
                <c:ptCount val="1"/>
                <c:pt idx="0">
                  <c:v>1</c:v>
                </c:pt>
              </c:numCache>
            </c:numRef>
          </c:val>
          <c:extLst>
            <c:ext xmlns:c16="http://schemas.microsoft.com/office/drawing/2014/chart" uri="{C3380CC4-5D6E-409C-BE32-E72D297353CC}">
              <c16:uniqueId val="{00000001-12CD-4AFF-A0F8-6BC748D8D716}"/>
            </c:ext>
          </c:extLst>
        </c:ser>
        <c:ser>
          <c:idx val="2"/>
          <c:order val="2"/>
          <c:tx>
            <c:strRef>
              <c:f>'Pcc Dashboard'!$F$5</c:f>
              <c:strCache>
                <c:ptCount val="1"/>
                <c:pt idx="0">
                  <c:v>PCC.03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Dashboard'!$F$6</c:f>
              <c:numCache>
                <c:formatCode>0%</c:formatCode>
                <c:ptCount val="1"/>
                <c:pt idx="0">
                  <c:v>0.83333333333333337</c:v>
                </c:pt>
              </c:numCache>
            </c:numRef>
          </c:val>
          <c:extLst>
            <c:ext xmlns:c16="http://schemas.microsoft.com/office/drawing/2014/chart" uri="{C3380CC4-5D6E-409C-BE32-E72D297353CC}">
              <c16:uniqueId val="{00000002-12CD-4AFF-A0F8-6BC748D8D716}"/>
            </c:ext>
          </c:extLst>
        </c:ser>
        <c:ser>
          <c:idx val="3"/>
          <c:order val="3"/>
          <c:tx>
            <c:strRef>
              <c:f>'Pcc Dashboard'!$G$5</c:f>
              <c:strCache>
                <c:ptCount val="1"/>
                <c:pt idx="0">
                  <c:v>PCC.04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Dashboard'!$G$6</c:f>
              <c:numCache>
                <c:formatCode>0%</c:formatCode>
                <c:ptCount val="1"/>
                <c:pt idx="0">
                  <c:v>0.83333333333333337</c:v>
                </c:pt>
              </c:numCache>
            </c:numRef>
          </c:val>
          <c:extLst>
            <c:ext xmlns:c16="http://schemas.microsoft.com/office/drawing/2014/chart" uri="{C3380CC4-5D6E-409C-BE32-E72D297353CC}">
              <c16:uniqueId val="{00000003-12CD-4AFF-A0F8-6BC748D8D716}"/>
            </c:ext>
          </c:extLst>
        </c:ser>
        <c:ser>
          <c:idx val="4"/>
          <c:order val="4"/>
          <c:tx>
            <c:strRef>
              <c:f>'Pcc Dashboard'!$H$5</c:f>
              <c:strCache>
                <c:ptCount val="1"/>
                <c:pt idx="0">
                  <c:v>PCC.05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Dashboard'!$H$6</c:f>
              <c:numCache>
                <c:formatCode>0%</c:formatCode>
                <c:ptCount val="1"/>
                <c:pt idx="0">
                  <c:v>0.5</c:v>
                </c:pt>
              </c:numCache>
            </c:numRef>
          </c:val>
          <c:extLst>
            <c:ext xmlns:c16="http://schemas.microsoft.com/office/drawing/2014/chart" uri="{C3380CC4-5D6E-409C-BE32-E72D297353CC}">
              <c16:uniqueId val="{00000004-12CD-4AFF-A0F8-6BC748D8D716}"/>
            </c:ext>
          </c:extLst>
        </c:ser>
        <c:ser>
          <c:idx val="5"/>
          <c:order val="5"/>
          <c:tx>
            <c:strRef>
              <c:f>'Pcc Dashboard'!$I$5</c:f>
              <c:strCache>
                <c:ptCount val="1"/>
                <c:pt idx="0">
                  <c:v>PCC.06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Dashboard'!$I$6</c:f>
              <c:numCache>
                <c:formatCode>0%</c:formatCode>
                <c:ptCount val="1"/>
                <c:pt idx="0">
                  <c:v>0.5</c:v>
                </c:pt>
              </c:numCache>
            </c:numRef>
          </c:val>
          <c:extLst>
            <c:ext xmlns:c16="http://schemas.microsoft.com/office/drawing/2014/chart" uri="{C3380CC4-5D6E-409C-BE32-E72D297353CC}">
              <c16:uniqueId val="{00000005-12CD-4AFF-A0F8-6BC748D8D716}"/>
            </c:ext>
          </c:extLst>
        </c:ser>
        <c:ser>
          <c:idx val="6"/>
          <c:order val="6"/>
          <c:tx>
            <c:strRef>
              <c:f>'Pcc Dashboard'!$J$5</c:f>
              <c:strCache>
                <c:ptCount val="1"/>
                <c:pt idx="0">
                  <c:v>PCC.07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Dashboard'!$J$6</c:f>
              <c:numCache>
                <c:formatCode>0%</c:formatCode>
                <c:ptCount val="1"/>
                <c:pt idx="0">
                  <c:v>0.5</c:v>
                </c:pt>
              </c:numCache>
            </c:numRef>
          </c:val>
          <c:extLst>
            <c:ext xmlns:c16="http://schemas.microsoft.com/office/drawing/2014/chart" uri="{C3380CC4-5D6E-409C-BE32-E72D297353CC}">
              <c16:uniqueId val="{00000006-12CD-4AFF-A0F8-6BC748D8D716}"/>
            </c:ext>
          </c:extLst>
        </c:ser>
        <c:ser>
          <c:idx val="21"/>
          <c:order val="7"/>
          <c:tx>
            <c:strRef>
              <c:f>'Pcc Dashboard'!$K$5</c:f>
              <c:strCache>
                <c:ptCount val="1"/>
                <c:pt idx="0">
                  <c:v>Total</c:v>
                </c:pt>
              </c:strCache>
            </c:strRef>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Dashboard'!$K$6</c:f>
              <c:numCache>
                <c:formatCode>0%</c:formatCode>
                <c:ptCount val="1"/>
                <c:pt idx="0">
                  <c:v>0.66666666666666674</c:v>
                </c:pt>
              </c:numCache>
            </c:numRef>
          </c:val>
          <c:extLst>
            <c:ext xmlns:c16="http://schemas.microsoft.com/office/drawing/2014/chart" uri="{C3380CC4-5D6E-409C-BE32-E72D297353CC}">
              <c16:uniqueId val="{00000015-12CD-4AFF-A0F8-6BC748D8D716}"/>
            </c:ext>
          </c:extLst>
        </c:ser>
        <c:dLbls>
          <c:showLegendKey val="0"/>
          <c:showVal val="0"/>
          <c:showCatName val="0"/>
          <c:showSerName val="0"/>
          <c:showPercent val="0"/>
          <c:showBubbleSize val="0"/>
        </c:dLbls>
        <c:gapWidth val="219"/>
        <c:overlap val="-27"/>
        <c:axId val="145653295"/>
        <c:axId val="145662447"/>
      </c:barChart>
      <c:catAx>
        <c:axId val="145653295"/>
        <c:scaling>
          <c:orientation val="minMax"/>
        </c:scaling>
        <c:delete val="1"/>
        <c:axPos val="b"/>
        <c:numFmt formatCode="General" sourceLinked="1"/>
        <c:majorTickMark val="none"/>
        <c:minorTickMark val="none"/>
        <c:tickLblPos val="nextTo"/>
        <c:crossAx val="145662447"/>
        <c:crosses val="autoZero"/>
        <c:auto val="1"/>
        <c:lblAlgn val="ctr"/>
        <c:lblOffset val="100"/>
        <c:noMultiLvlLbl val="0"/>
      </c:catAx>
      <c:valAx>
        <c:axId val="1456624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145653295"/>
        <c:crosses val="autoZero"/>
        <c:crossBetween val="between"/>
      </c:valAx>
      <c:spPr>
        <a:noFill/>
        <a:ln>
          <a:noFill/>
        </a:ln>
        <a:effectLst/>
      </c:spPr>
    </c:plotArea>
    <c:legend>
      <c:legendPos val="b"/>
      <c:layout>
        <c:manualLayout>
          <c:xMode val="edge"/>
          <c:yMode val="edge"/>
          <c:x val="8.1929929919696026E-2"/>
          <c:y val="0.91710994651928734"/>
          <c:w val="0.86409538762108284"/>
          <c:h val="6.2034277000103159E-2"/>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rgbClr val="00206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ATC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30430504350708E-2"/>
          <c:y val="8.3776145371621299E-2"/>
          <c:w val="0.96926181005600009"/>
          <c:h val="0.78849651507804908"/>
        </c:manualLayout>
      </c:layout>
      <c:barChart>
        <c:barDir val="col"/>
        <c:grouping val="clustered"/>
        <c:varyColors val="0"/>
        <c:ser>
          <c:idx val="0"/>
          <c:order val="0"/>
          <c:tx>
            <c:strRef>
              <c:f>'ACT Dashboard'!$D$5</c:f>
              <c:strCache>
                <c:ptCount val="1"/>
                <c:pt idx="0">
                  <c:v>ACT.01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Dashboard'!$D$6</c:f>
              <c:numCache>
                <c:formatCode>0%</c:formatCode>
                <c:ptCount val="1"/>
                <c:pt idx="0">
                  <c:v>0.7</c:v>
                </c:pt>
              </c:numCache>
            </c:numRef>
          </c:val>
          <c:extLst>
            <c:ext xmlns:c16="http://schemas.microsoft.com/office/drawing/2014/chart" uri="{C3380CC4-5D6E-409C-BE32-E72D297353CC}">
              <c16:uniqueId val="{00000000-D521-4A91-AA79-0F3D9FB7EDFC}"/>
            </c:ext>
          </c:extLst>
        </c:ser>
        <c:ser>
          <c:idx val="1"/>
          <c:order val="1"/>
          <c:tx>
            <c:strRef>
              <c:f>'ACT Dashboard'!$E$5</c:f>
              <c:strCache>
                <c:ptCount val="1"/>
                <c:pt idx="0">
                  <c:v>ACT.02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Dashboard'!$E$6</c:f>
              <c:numCache>
                <c:formatCode>0%</c:formatCode>
                <c:ptCount val="1"/>
                <c:pt idx="0">
                  <c:v>0.6</c:v>
                </c:pt>
              </c:numCache>
            </c:numRef>
          </c:val>
          <c:extLst>
            <c:ext xmlns:c16="http://schemas.microsoft.com/office/drawing/2014/chart" uri="{C3380CC4-5D6E-409C-BE32-E72D297353CC}">
              <c16:uniqueId val="{00000001-D521-4A91-AA79-0F3D9FB7EDFC}"/>
            </c:ext>
          </c:extLst>
        </c:ser>
        <c:ser>
          <c:idx val="2"/>
          <c:order val="2"/>
          <c:tx>
            <c:strRef>
              <c:f>'ACT Dashboard'!$F$5</c:f>
              <c:strCache>
                <c:ptCount val="1"/>
                <c:pt idx="0">
                  <c:v>ACT.03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Dashboard'!$F$6</c:f>
              <c:numCache>
                <c:formatCode>0%</c:formatCode>
                <c:ptCount val="1"/>
                <c:pt idx="0">
                  <c:v>0.5</c:v>
                </c:pt>
              </c:numCache>
            </c:numRef>
          </c:val>
          <c:extLst>
            <c:ext xmlns:c16="http://schemas.microsoft.com/office/drawing/2014/chart" uri="{C3380CC4-5D6E-409C-BE32-E72D297353CC}">
              <c16:uniqueId val="{00000002-D521-4A91-AA79-0F3D9FB7EDFC}"/>
            </c:ext>
          </c:extLst>
        </c:ser>
        <c:ser>
          <c:idx val="3"/>
          <c:order val="3"/>
          <c:tx>
            <c:strRef>
              <c:f>'ACT Dashboard'!$G$5</c:f>
              <c:strCache>
                <c:ptCount val="1"/>
                <c:pt idx="0">
                  <c:v>ACT.04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Dashboard'!$G$6</c:f>
              <c:numCache>
                <c:formatCode>0%</c:formatCode>
                <c:ptCount val="1"/>
                <c:pt idx="0">
                  <c:v>1</c:v>
                </c:pt>
              </c:numCache>
            </c:numRef>
          </c:val>
          <c:extLst>
            <c:ext xmlns:c16="http://schemas.microsoft.com/office/drawing/2014/chart" uri="{C3380CC4-5D6E-409C-BE32-E72D297353CC}">
              <c16:uniqueId val="{00000003-D521-4A91-AA79-0F3D9FB7EDFC}"/>
            </c:ext>
          </c:extLst>
        </c:ser>
        <c:ser>
          <c:idx val="4"/>
          <c:order val="4"/>
          <c:tx>
            <c:strRef>
              <c:f>'ACT Dashboard'!$H$5</c:f>
              <c:strCache>
                <c:ptCount val="1"/>
                <c:pt idx="0">
                  <c:v>ACT.05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Dashboard'!$H$6</c:f>
              <c:numCache>
                <c:formatCode>0%</c:formatCode>
                <c:ptCount val="1"/>
                <c:pt idx="0">
                  <c:v>1</c:v>
                </c:pt>
              </c:numCache>
            </c:numRef>
          </c:val>
          <c:extLst>
            <c:ext xmlns:c16="http://schemas.microsoft.com/office/drawing/2014/chart" uri="{C3380CC4-5D6E-409C-BE32-E72D297353CC}">
              <c16:uniqueId val="{00000004-D521-4A91-AA79-0F3D9FB7EDFC}"/>
            </c:ext>
          </c:extLst>
        </c:ser>
        <c:ser>
          <c:idx val="5"/>
          <c:order val="5"/>
          <c:tx>
            <c:strRef>
              <c:f>'ACT Dashboard'!$I$5</c:f>
              <c:strCache>
                <c:ptCount val="1"/>
                <c:pt idx="0">
                  <c:v>ACT.06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Dashboard'!$I$6</c:f>
              <c:numCache>
                <c:formatCode>0%</c:formatCode>
                <c:ptCount val="1"/>
                <c:pt idx="0">
                  <c:v>0.625</c:v>
                </c:pt>
              </c:numCache>
            </c:numRef>
          </c:val>
          <c:extLst>
            <c:ext xmlns:c16="http://schemas.microsoft.com/office/drawing/2014/chart" uri="{C3380CC4-5D6E-409C-BE32-E72D297353CC}">
              <c16:uniqueId val="{00000005-D521-4A91-AA79-0F3D9FB7EDFC}"/>
            </c:ext>
          </c:extLst>
        </c:ser>
        <c:ser>
          <c:idx val="6"/>
          <c:order val="6"/>
          <c:tx>
            <c:strRef>
              <c:f>'ACT Dashboard'!$J$5</c:f>
              <c:strCache>
                <c:ptCount val="1"/>
                <c:pt idx="0">
                  <c:v>ACT.07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Dashboard'!$J$6</c:f>
              <c:numCache>
                <c:formatCode>0%</c:formatCode>
                <c:ptCount val="1"/>
                <c:pt idx="0">
                  <c:v>0.875</c:v>
                </c:pt>
              </c:numCache>
            </c:numRef>
          </c:val>
          <c:extLst>
            <c:ext xmlns:c16="http://schemas.microsoft.com/office/drawing/2014/chart" uri="{C3380CC4-5D6E-409C-BE32-E72D297353CC}">
              <c16:uniqueId val="{00000006-D521-4A91-AA79-0F3D9FB7EDFC}"/>
            </c:ext>
          </c:extLst>
        </c:ser>
        <c:ser>
          <c:idx val="7"/>
          <c:order val="7"/>
          <c:tx>
            <c:strRef>
              <c:f>'ACT Dashboard'!$K$5</c:f>
              <c:strCache>
                <c:ptCount val="1"/>
                <c:pt idx="0">
                  <c:v>ACT.08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Dashboard'!$K$6</c:f>
              <c:numCache>
                <c:formatCode>0%</c:formatCode>
                <c:ptCount val="1"/>
                <c:pt idx="0">
                  <c:v>1</c:v>
                </c:pt>
              </c:numCache>
            </c:numRef>
          </c:val>
          <c:extLst>
            <c:ext xmlns:c16="http://schemas.microsoft.com/office/drawing/2014/chart" uri="{C3380CC4-5D6E-409C-BE32-E72D297353CC}">
              <c16:uniqueId val="{00000007-D521-4A91-AA79-0F3D9FB7EDFC}"/>
            </c:ext>
          </c:extLst>
        </c:ser>
        <c:ser>
          <c:idx val="8"/>
          <c:order val="8"/>
          <c:tx>
            <c:strRef>
              <c:f>'ACT Dashboard'!$L$5</c:f>
              <c:strCache>
                <c:ptCount val="1"/>
                <c:pt idx="0">
                  <c:v>ACT.09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Dashboard'!$L$6</c:f>
              <c:numCache>
                <c:formatCode>0%</c:formatCode>
                <c:ptCount val="1"/>
                <c:pt idx="0">
                  <c:v>0.6</c:v>
                </c:pt>
              </c:numCache>
            </c:numRef>
          </c:val>
          <c:extLst>
            <c:ext xmlns:c16="http://schemas.microsoft.com/office/drawing/2014/chart" uri="{C3380CC4-5D6E-409C-BE32-E72D297353CC}">
              <c16:uniqueId val="{00000008-D521-4A91-AA79-0F3D9FB7EDFC}"/>
            </c:ext>
          </c:extLst>
        </c:ser>
        <c:ser>
          <c:idx val="17"/>
          <c:order val="9"/>
          <c:tx>
            <c:strRef>
              <c:f>'ACT Dashboard'!$M$5</c:f>
              <c:strCache>
                <c:ptCount val="1"/>
                <c:pt idx="0">
                  <c:v>Total</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Dashboard'!$M$6</c:f>
              <c:numCache>
                <c:formatCode>0%</c:formatCode>
                <c:ptCount val="1"/>
                <c:pt idx="0">
                  <c:v>0.76666666666666661</c:v>
                </c:pt>
              </c:numCache>
            </c:numRef>
          </c:val>
          <c:extLst>
            <c:ext xmlns:c16="http://schemas.microsoft.com/office/drawing/2014/chart" uri="{C3380CC4-5D6E-409C-BE32-E72D297353CC}">
              <c16:uniqueId val="{00000011-D521-4A91-AA79-0F3D9FB7EDFC}"/>
            </c:ext>
          </c:extLst>
        </c:ser>
        <c:dLbls>
          <c:showLegendKey val="0"/>
          <c:showVal val="0"/>
          <c:showCatName val="0"/>
          <c:showSerName val="0"/>
          <c:showPercent val="0"/>
          <c:showBubbleSize val="0"/>
        </c:dLbls>
        <c:gapWidth val="219"/>
        <c:overlap val="-27"/>
        <c:axId val="902692767"/>
        <c:axId val="902690271"/>
      </c:barChart>
      <c:catAx>
        <c:axId val="902692767"/>
        <c:scaling>
          <c:orientation val="minMax"/>
        </c:scaling>
        <c:delete val="1"/>
        <c:axPos val="b"/>
        <c:numFmt formatCode="General" sourceLinked="1"/>
        <c:majorTickMark val="none"/>
        <c:minorTickMark val="none"/>
        <c:tickLblPos val="nextTo"/>
        <c:crossAx val="902690271"/>
        <c:crosses val="autoZero"/>
        <c:auto val="1"/>
        <c:lblAlgn val="ctr"/>
        <c:lblOffset val="100"/>
        <c:noMultiLvlLbl val="0"/>
      </c:catAx>
      <c:valAx>
        <c:axId val="9026902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902692767"/>
        <c:crosses val="autoZero"/>
        <c:crossBetween val="between"/>
      </c:valAx>
      <c:spPr>
        <a:noFill/>
        <a:ln>
          <a:noFill/>
        </a:ln>
        <a:effectLst/>
      </c:spPr>
    </c:plotArea>
    <c:legend>
      <c:legendPos val="b"/>
      <c:layout>
        <c:manualLayout>
          <c:xMode val="edge"/>
          <c:yMode val="edge"/>
          <c:x val="5.5430768672915798E-2"/>
          <c:y val="0.87043034246616346"/>
          <c:w val="0.91224025039998857"/>
          <c:h val="0.12956965753383656"/>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ICD</a:t>
            </a:r>
            <a:r>
              <a:rPr lang="en-US" b="1" baseline="0">
                <a:solidFill>
                  <a:srgbClr val="002060"/>
                </a:solidFill>
              </a:rPr>
              <a:t> SCORE</a:t>
            </a:r>
            <a:endParaRPr lang="en-US" b="1">
              <a:solidFill>
                <a:srgbClr val="002060"/>
              </a:solidFill>
            </a:endParaRPr>
          </a:p>
        </c:rich>
      </c:tx>
      <c:layout>
        <c:manualLayout>
          <c:xMode val="edge"/>
          <c:yMode val="edge"/>
          <c:x val="0.51947498764397004"/>
          <c:y val="2.44750286922887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5213855122419054E-2"/>
          <c:y val="9.6643236895294249E-2"/>
          <c:w val="0.98074886876794987"/>
          <c:h val="0.78724476461454018"/>
        </c:manualLayout>
      </c:layout>
      <c:barChart>
        <c:barDir val="col"/>
        <c:grouping val="clustered"/>
        <c:varyColors val="0"/>
        <c:ser>
          <c:idx val="0"/>
          <c:order val="0"/>
          <c:tx>
            <c:strRef>
              <c:f>'ICD Dashboard'!$D$5</c:f>
              <c:strCache>
                <c:ptCount val="1"/>
                <c:pt idx="0">
                  <c:v>ICD.01</c:v>
                </c:pt>
              </c:strCache>
            </c:strRef>
          </c:tx>
          <c:spPr>
            <a:solidFill>
              <a:schemeClr val="accent1"/>
            </a:solidFill>
            <a:ln>
              <a:noFill/>
            </a:ln>
            <a:effectLst/>
          </c:spPr>
          <c:invertIfNegative val="0"/>
          <c:dLbls>
            <c:dLbl>
              <c:idx val="0"/>
              <c:layout>
                <c:manualLayout>
                  <c:x val="1.502347417840375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32D-42B5-95E9-24680922D15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Dashboard'!$D$6</c:f>
              <c:numCache>
                <c:formatCode>0%</c:formatCode>
                <c:ptCount val="1"/>
                <c:pt idx="0">
                  <c:v>0.75</c:v>
                </c:pt>
              </c:numCache>
            </c:numRef>
          </c:val>
          <c:extLst>
            <c:ext xmlns:c16="http://schemas.microsoft.com/office/drawing/2014/chart" uri="{C3380CC4-5D6E-409C-BE32-E72D297353CC}">
              <c16:uniqueId val="{00000000-E32D-42B5-95E9-24680922D15D}"/>
            </c:ext>
          </c:extLst>
        </c:ser>
        <c:ser>
          <c:idx val="1"/>
          <c:order val="1"/>
          <c:tx>
            <c:strRef>
              <c:f>'ICD Dashboard'!$E$5</c:f>
              <c:strCache>
                <c:ptCount val="1"/>
                <c:pt idx="0">
                  <c:v>ICD.02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Dashboard'!$E$6</c:f>
              <c:numCache>
                <c:formatCode>0%</c:formatCode>
                <c:ptCount val="1"/>
                <c:pt idx="0">
                  <c:v>0.5</c:v>
                </c:pt>
              </c:numCache>
            </c:numRef>
          </c:val>
          <c:extLst>
            <c:ext xmlns:c16="http://schemas.microsoft.com/office/drawing/2014/chart" uri="{C3380CC4-5D6E-409C-BE32-E72D297353CC}">
              <c16:uniqueId val="{00000001-E32D-42B5-95E9-24680922D15D}"/>
            </c:ext>
          </c:extLst>
        </c:ser>
        <c:ser>
          <c:idx val="2"/>
          <c:order val="2"/>
          <c:tx>
            <c:strRef>
              <c:f>'ICD Dashboard'!$F$5</c:f>
              <c:strCache>
                <c:ptCount val="1"/>
                <c:pt idx="0">
                  <c:v>ICD.03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Dashboard'!$F$6</c:f>
              <c:numCache>
                <c:formatCode>0%</c:formatCode>
                <c:ptCount val="1"/>
                <c:pt idx="0">
                  <c:v>0.5</c:v>
                </c:pt>
              </c:numCache>
            </c:numRef>
          </c:val>
          <c:extLst>
            <c:ext xmlns:c16="http://schemas.microsoft.com/office/drawing/2014/chart" uri="{C3380CC4-5D6E-409C-BE32-E72D297353CC}">
              <c16:uniqueId val="{00000002-E32D-42B5-95E9-24680922D15D}"/>
            </c:ext>
          </c:extLst>
        </c:ser>
        <c:ser>
          <c:idx val="3"/>
          <c:order val="3"/>
          <c:tx>
            <c:strRef>
              <c:f>'ICD Dashboard'!$G$5</c:f>
              <c:strCache>
                <c:ptCount val="1"/>
                <c:pt idx="0">
                  <c:v>ICD.04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Dashboard'!$G$6</c:f>
              <c:numCache>
                <c:formatCode>0%</c:formatCode>
                <c:ptCount val="1"/>
                <c:pt idx="0">
                  <c:v>1</c:v>
                </c:pt>
              </c:numCache>
            </c:numRef>
          </c:val>
          <c:extLst>
            <c:ext xmlns:c16="http://schemas.microsoft.com/office/drawing/2014/chart" uri="{C3380CC4-5D6E-409C-BE32-E72D297353CC}">
              <c16:uniqueId val="{00000003-E32D-42B5-95E9-24680922D15D}"/>
            </c:ext>
          </c:extLst>
        </c:ser>
        <c:ser>
          <c:idx val="4"/>
          <c:order val="4"/>
          <c:tx>
            <c:strRef>
              <c:f>'ICD Dashboard'!$H$5</c:f>
              <c:strCache>
                <c:ptCount val="1"/>
                <c:pt idx="0">
                  <c:v>ICD.05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Dashboard'!$H$6</c:f>
              <c:numCache>
                <c:formatCode>0%</c:formatCode>
                <c:ptCount val="1"/>
                <c:pt idx="0">
                  <c:v>1</c:v>
                </c:pt>
              </c:numCache>
            </c:numRef>
          </c:val>
          <c:extLst>
            <c:ext xmlns:c16="http://schemas.microsoft.com/office/drawing/2014/chart" uri="{C3380CC4-5D6E-409C-BE32-E72D297353CC}">
              <c16:uniqueId val="{00000004-E32D-42B5-95E9-24680922D15D}"/>
            </c:ext>
          </c:extLst>
        </c:ser>
        <c:ser>
          <c:idx val="5"/>
          <c:order val="5"/>
          <c:tx>
            <c:strRef>
              <c:f>'ICD Dashboard'!$I$5</c:f>
              <c:strCache>
                <c:ptCount val="1"/>
                <c:pt idx="0">
                  <c:v>ICD.06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Dashboard'!$I$6</c:f>
              <c:numCache>
                <c:formatCode>0%</c:formatCode>
                <c:ptCount val="1"/>
                <c:pt idx="0">
                  <c:v>0.5</c:v>
                </c:pt>
              </c:numCache>
            </c:numRef>
          </c:val>
          <c:extLst>
            <c:ext xmlns:c16="http://schemas.microsoft.com/office/drawing/2014/chart" uri="{C3380CC4-5D6E-409C-BE32-E72D297353CC}">
              <c16:uniqueId val="{00000005-E32D-42B5-95E9-24680922D15D}"/>
            </c:ext>
          </c:extLst>
        </c:ser>
        <c:ser>
          <c:idx val="6"/>
          <c:order val="6"/>
          <c:tx>
            <c:strRef>
              <c:f>'ICD Dashboard'!$J$5</c:f>
              <c:strCache>
                <c:ptCount val="1"/>
                <c:pt idx="0">
                  <c:v>ICD.07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Dashboard'!$J$6</c:f>
              <c:numCache>
                <c:formatCode>0%</c:formatCode>
                <c:ptCount val="1"/>
                <c:pt idx="0">
                  <c:v>1</c:v>
                </c:pt>
              </c:numCache>
            </c:numRef>
          </c:val>
          <c:extLst>
            <c:ext xmlns:c16="http://schemas.microsoft.com/office/drawing/2014/chart" uri="{C3380CC4-5D6E-409C-BE32-E72D297353CC}">
              <c16:uniqueId val="{00000006-E32D-42B5-95E9-24680922D15D}"/>
            </c:ext>
          </c:extLst>
        </c:ser>
        <c:ser>
          <c:idx val="7"/>
          <c:order val="7"/>
          <c:tx>
            <c:strRef>
              <c:f>'ICD Dashboard'!$K$5</c:f>
              <c:strCache>
                <c:ptCount val="1"/>
                <c:pt idx="0">
                  <c:v>ICD.08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Dashboard'!$K$6</c:f>
              <c:numCache>
                <c:formatCode>0%</c:formatCode>
                <c:ptCount val="1"/>
                <c:pt idx="0">
                  <c:v>1</c:v>
                </c:pt>
              </c:numCache>
            </c:numRef>
          </c:val>
          <c:extLst>
            <c:ext xmlns:c16="http://schemas.microsoft.com/office/drawing/2014/chart" uri="{C3380CC4-5D6E-409C-BE32-E72D297353CC}">
              <c16:uniqueId val="{00000007-E32D-42B5-95E9-24680922D15D}"/>
            </c:ext>
          </c:extLst>
        </c:ser>
        <c:ser>
          <c:idx val="8"/>
          <c:order val="8"/>
          <c:tx>
            <c:strRef>
              <c:f>'ICD Dashboard'!$L$5</c:f>
              <c:strCache>
                <c:ptCount val="1"/>
                <c:pt idx="0">
                  <c:v>ICD.09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Dashboard'!$L$6</c:f>
              <c:numCache>
                <c:formatCode>0%</c:formatCode>
                <c:ptCount val="1"/>
                <c:pt idx="0">
                  <c:v>0.5</c:v>
                </c:pt>
              </c:numCache>
            </c:numRef>
          </c:val>
          <c:extLst>
            <c:ext xmlns:c16="http://schemas.microsoft.com/office/drawing/2014/chart" uri="{C3380CC4-5D6E-409C-BE32-E72D297353CC}">
              <c16:uniqueId val="{00000008-E32D-42B5-95E9-24680922D15D}"/>
            </c:ext>
          </c:extLst>
        </c:ser>
        <c:ser>
          <c:idx val="38"/>
          <c:order val="9"/>
          <c:tx>
            <c:strRef>
              <c:f>'ICD Dashboard'!$M$5</c:f>
              <c:strCache>
                <c:ptCount val="1"/>
                <c:pt idx="0">
                  <c:v>Total</c:v>
                </c:pt>
              </c:strCache>
            </c:strRef>
          </c:tx>
          <c:spPr>
            <a:solidFill>
              <a:schemeClr val="accent3">
                <a:lumMod val="70000"/>
                <a:lumOff val="3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Dashboard'!$M$6</c:f>
              <c:numCache>
                <c:formatCode>0%</c:formatCode>
                <c:ptCount val="1"/>
                <c:pt idx="0">
                  <c:v>0.75</c:v>
                </c:pt>
              </c:numCache>
            </c:numRef>
          </c:val>
          <c:extLst>
            <c:ext xmlns:c16="http://schemas.microsoft.com/office/drawing/2014/chart" uri="{C3380CC4-5D6E-409C-BE32-E72D297353CC}">
              <c16:uniqueId val="{00000026-E32D-42B5-95E9-24680922D15D}"/>
            </c:ext>
          </c:extLst>
        </c:ser>
        <c:dLbls>
          <c:showLegendKey val="0"/>
          <c:showVal val="0"/>
          <c:showCatName val="0"/>
          <c:showSerName val="0"/>
          <c:showPercent val="0"/>
          <c:showBubbleSize val="0"/>
        </c:dLbls>
        <c:gapWidth val="219"/>
        <c:overlap val="-27"/>
        <c:axId val="61637983"/>
        <c:axId val="1856782895"/>
      </c:barChart>
      <c:catAx>
        <c:axId val="61637983"/>
        <c:scaling>
          <c:orientation val="minMax"/>
        </c:scaling>
        <c:delete val="1"/>
        <c:axPos val="b"/>
        <c:numFmt formatCode="General" sourceLinked="1"/>
        <c:majorTickMark val="none"/>
        <c:minorTickMark val="none"/>
        <c:tickLblPos val="nextTo"/>
        <c:crossAx val="1856782895"/>
        <c:crosses val="autoZero"/>
        <c:auto val="1"/>
        <c:lblAlgn val="ctr"/>
        <c:lblOffset val="100"/>
        <c:noMultiLvlLbl val="0"/>
      </c:catAx>
      <c:valAx>
        <c:axId val="1856782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61637983"/>
        <c:crosses val="autoZero"/>
        <c:crossBetween val="between"/>
      </c:valAx>
      <c:spPr>
        <a:noFill/>
        <a:ln>
          <a:noFill/>
        </a:ln>
        <a:effectLst/>
      </c:spPr>
    </c:plotArea>
    <c:legend>
      <c:legendPos val="b"/>
      <c:layout>
        <c:manualLayout>
          <c:xMode val="edge"/>
          <c:yMode val="edge"/>
          <c:x val="3.3292461285375011E-2"/>
          <c:y val="0.89409667541557303"/>
          <c:w val="0.95087164001765268"/>
          <c:h val="7.8125546806649168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rgbClr val="002060"/>
                </a:solidFill>
                <a:latin typeface="+mn-lt"/>
                <a:ea typeface="+mn-ea"/>
                <a:cs typeface="+mn-cs"/>
              </a:defRPr>
            </a:pPr>
            <a:r>
              <a:rPr lang="en-US" sz="1600" b="1">
                <a:solidFill>
                  <a:srgbClr val="002060"/>
                </a:solidFill>
              </a:rPr>
              <a:t>DASSCore</a:t>
            </a:r>
          </a:p>
        </c:rich>
      </c:tx>
      <c:overlay val="0"/>
      <c:spPr>
        <a:noFill/>
        <a:ln>
          <a:noFill/>
        </a:ln>
        <a:effectLst/>
      </c:spPr>
      <c:txPr>
        <a:bodyPr rot="0" spcFirstLastPara="1" vertOverflow="ellipsis" vert="horz" wrap="square" anchor="ctr" anchorCtr="1"/>
        <a:lstStyle/>
        <a:p>
          <a:pPr>
            <a:defRPr sz="1600" b="1" i="0" u="none" strike="noStrike" kern="1200" spc="0" baseline="0">
              <a:solidFill>
                <a:srgbClr val="002060"/>
              </a:solidFill>
              <a:latin typeface="+mn-lt"/>
              <a:ea typeface="+mn-ea"/>
              <a:cs typeface="+mn-cs"/>
            </a:defRPr>
          </a:pPr>
          <a:endParaRPr lang="en-US"/>
        </a:p>
      </c:txPr>
    </c:title>
    <c:autoTitleDeleted val="0"/>
    <c:plotArea>
      <c:layout>
        <c:manualLayout>
          <c:layoutTarget val="inner"/>
          <c:xMode val="edge"/>
          <c:yMode val="edge"/>
          <c:x val="1.5244569024466151E-2"/>
          <c:y val="8.4564286293992347E-2"/>
          <c:w val="0.98154301932989663"/>
          <c:h val="0.73044644046635243"/>
        </c:manualLayout>
      </c:layout>
      <c:barChart>
        <c:barDir val="col"/>
        <c:grouping val="clustered"/>
        <c:varyColors val="0"/>
        <c:ser>
          <c:idx val="0"/>
          <c:order val="0"/>
          <c:tx>
            <c:strRef>
              <c:f>'MRS Dashboard'!$D$5</c:f>
              <c:strCache>
                <c:ptCount val="1"/>
                <c:pt idx="0">
                  <c:v>DAS.01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'MRS Dashboard'!$D$6</c:f>
              <c:numCache>
                <c:formatCode>0%</c:formatCode>
                <c:ptCount val="1"/>
                <c:pt idx="0">
                  <c:v>1</c:v>
                </c:pt>
              </c:numCache>
            </c:numRef>
          </c:val>
          <c:extLst>
            <c:ext xmlns:c16="http://schemas.microsoft.com/office/drawing/2014/chart" uri="{C3380CC4-5D6E-409C-BE32-E72D297353CC}">
              <c16:uniqueId val="{00000000-450C-4598-B367-97FEB629D9E0}"/>
            </c:ext>
          </c:extLst>
        </c:ser>
        <c:ser>
          <c:idx val="1"/>
          <c:order val="1"/>
          <c:tx>
            <c:strRef>
              <c:f>'MRS Dashboard'!$E$5</c:f>
              <c:strCache>
                <c:ptCount val="1"/>
                <c:pt idx="0">
                  <c:v>DAS.02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'MRS Dashboard'!$E$6</c:f>
              <c:numCache>
                <c:formatCode>0%</c:formatCode>
                <c:ptCount val="1"/>
                <c:pt idx="0">
                  <c:v>0.6</c:v>
                </c:pt>
              </c:numCache>
            </c:numRef>
          </c:val>
          <c:extLst>
            <c:ext xmlns:c16="http://schemas.microsoft.com/office/drawing/2014/chart" uri="{C3380CC4-5D6E-409C-BE32-E72D297353CC}">
              <c16:uniqueId val="{00000001-450C-4598-B367-97FEB629D9E0}"/>
            </c:ext>
          </c:extLst>
        </c:ser>
        <c:ser>
          <c:idx val="2"/>
          <c:order val="2"/>
          <c:tx>
            <c:strRef>
              <c:f>'MRS Dashboard'!$F$5</c:f>
              <c:strCache>
                <c:ptCount val="1"/>
                <c:pt idx="0">
                  <c:v>DAS.03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'MRS Dashboard'!$F$6</c:f>
              <c:numCache>
                <c:formatCode>0%</c:formatCode>
                <c:ptCount val="1"/>
                <c:pt idx="0">
                  <c:v>0.5</c:v>
                </c:pt>
              </c:numCache>
            </c:numRef>
          </c:val>
          <c:extLst>
            <c:ext xmlns:c16="http://schemas.microsoft.com/office/drawing/2014/chart" uri="{C3380CC4-5D6E-409C-BE32-E72D297353CC}">
              <c16:uniqueId val="{00000002-450C-4598-B367-97FEB629D9E0}"/>
            </c:ext>
          </c:extLst>
        </c:ser>
        <c:ser>
          <c:idx val="3"/>
          <c:order val="3"/>
          <c:tx>
            <c:strRef>
              <c:f>'MRS Dashboard'!$G$5</c:f>
              <c:strCache>
                <c:ptCount val="1"/>
                <c:pt idx="0">
                  <c:v>DAS.04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'MRS Dashboard'!$G$6</c:f>
              <c:numCache>
                <c:formatCode>0%</c:formatCode>
                <c:ptCount val="1"/>
                <c:pt idx="0">
                  <c:v>0.5</c:v>
                </c:pt>
              </c:numCache>
            </c:numRef>
          </c:val>
          <c:extLst>
            <c:ext xmlns:c16="http://schemas.microsoft.com/office/drawing/2014/chart" uri="{C3380CC4-5D6E-409C-BE32-E72D297353CC}">
              <c16:uniqueId val="{00000003-450C-4598-B367-97FEB629D9E0}"/>
            </c:ext>
          </c:extLst>
        </c:ser>
        <c:ser>
          <c:idx val="4"/>
          <c:order val="4"/>
          <c:tx>
            <c:strRef>
              <c:f>'MRS Dashboard'!$H$5</c:f>
              <c:strCache>
                <c:ptCount val="1"/>
                <c:pt idx="0">
                  <c:v>DAS.05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'MRS Dashboard'!$H$6</c:f>
              <c:numCache>
                <c:formatCode>0%</c:formatCode>
                <c:ptCount val="1"/>
                <c:pt idx="0">
                  <c:v>0.5</c:v>
                </c:pt>
              </c:numCache>
            </c:numRef>
          </c:val>
          <c:extLst>
            <c:ext xmlns:c16="http://schemas.microsoft.com/office/drawing/2014/chart" uri="{C3380CC4-5D6E-409C-BE32-E72D297353CC}">
              <c16:uniqueId val="{00000004-450C-4598-B367-97FEB629D9E0}"/>
            </c:ext>
          </c:extLst>
        </c:ser>
        <c:ser>
          <c:idx val="5"/>
          <c:order val="5"/>
          <c:tx>
            <c:strRef>
              <c:f>'MRS Dashboard'!$I$5</c:f>
              <c:strCache>
                <c:ptCount val="1"/>
                <c:pt idx="0">
                  <c:v>DAS.06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'MRS Dashboard'!$I$6</c:f>
              <c:numCache>
                <c:formatCode>0%</c:formatCode>
                <c:ptCount val="1"/>
                <c:pt idx="0">
                  <c:v>0.5</c:v>
                </c:pt>
              </c:numCache>
            </c:numRef>
          </c:val>
          <c:extLst>
            <c:ext xmlns:c16="http://schemas.microsoft.com/office/drawing/2014/chart" uri="{C3380CC4-5D6E-409C-BE32-E72D297353CC}">
              <c16:uniqueId val="{00000005-450C-4598-B367-97FEB629D9E0}"/>
            </c:ext>
          </c:extLst>
        </c:ser>
        <c:ser>
          <c:idx val="6"/>
          <c:order val="6"/>
          <c:tx>
            <c:strRef>
              <c:f>'MRS Dashboard'!$J$5</c:f>
              <c:strCache>
                <c:ptCount val="1"/>
                <c:pt idx="0">
                  <c:v>DAS.07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'MRS Dashboard'!$J$6</c:f>
              <c:numCache>
                <c:formatCode>0%</c:formatCode>
                <c:ptCount val="1"/>
                <c:pt idx="0">
                  <c:v>0.75</c:v>
                </c:pt>
              </c:numCache>
            </c:numRef>
          </c:val>
          <c:extLst>
            <c:ext xmlns:c16="http://schemas.microsoft.com/office/drawing/2014/chart" uri="{C3380CC4-5D6E-409C-BE32-E72D297353CC}">
              <c16:uniqueId val="{00000006-450C-4598-B367-97FEB629D9E0}"/>
            </c:ext>
          </c:extLst>
        </c:ser>
        <c:ser>
          <c:idx val="7"/>
          <c:order val="7"/>
          <c:tx>
            <c:strRef>
              <c:f>'MRS Dashboard'!$K$5</c:f>
              <c:strCache>
                <c:ptCount val="1"/>
                <c:pt idx="0">
                  <c:v>DAS.08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'MRS Dashboard'!$K$6</c:f>
              <c:numCache>
                <c:formatCode>0%</c:formatCode>
                <c:ptCount val="1"/>
                <c:pt idx="0">
                  <c:v>1</c:v>
                </c:pt>
              </c:numCache>
            </c:numRef>
          </c:val>
          <c:extLst>
            <c:ext xmlns:c16="http://schemas.microsoft.com/office/drawing/2014/chart" uri="{C3380CC4-5D6E-409C-BE32-E72D297353CC}">
              <c16:uniqueId val="{00000007-450C-4598-B367-97FEB629D9E0}"/>
            </c:ext>
          </c:extLst>
        </c:ser>
        <c:ser>
          <c:idx val="8"/>
          <c:order val="8"/>
          <c:tx>
            <c:strRef>
              <c:f>'MRS Dashboard'!$L$5</c:f>
              <c:strCache>
                <c:ptCount val="1"/>
                <c:pt idx="0">
                  <c:v>DAS.09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'MRS Dashboard'!$L$6</c:f>
              <c:numCache>
                <c:formatCode>0%</c:formatCode>
                <c:ptCount val="1"/>
                <c:pt idx="0">
                  <c:v>0.375</c:v>
                </c:pt>
              </c:numCache>
            </c:numRef>
          </c:val>
          <c:extLst>
            <c:ext xmlns:c16="http://schemas.microsoft.com/office/drawing/2014/chart" uri="{C3380CC4-5D6E-409C-BE32-E72D297353CC}">
              <c16:uniqueId val="{00000008-450C-4598-B367-97FEB629D9E0}"/>
            </c:ext>
          </c:extLst>
        </c:ser>
        <c:ser>
          <c:idx val="33"/>
          <c:order val="9"/>
          <c:tx>
            <c:strRef>
              <c:f>'MRS Dashboard'!$M$5</c:f>
              <c:strCache>
                <c:ptCount val="1"/>
                <c:pt idx="0">
                  <c:v>Total</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'MRS Dashboard'!$M$6</c:f>
              <c:numCache>
                <c:formatCode>0%</c:formatCode>
                <c:ptCount val="1"/>
                <c:pt idx="0">
                  <c:v>0.63611111111111107</c:v>
                </c:pt>
              </c:numCache>
            </c:numRef>
          </c:val>
          <c:extLst>
            <c:ext xmlns:c16="http://schemas.microsoft.com/office/drawing/2014/chart" uri="{C3380CC4-5D6E-409C-BE32-E72D297353CC}">
              <c16:uniqueId val="{00000021-450C-4598-B367-97FEB629D9E0}"/>
            </c:ext>
          </c:extLst>
        </c:ser>
        <c:dLbls>
          <c:showLegendKey val="0"/>
          <c:showVal val="0"/>
          <c:showCatName val="0"/>
          <c:showSerName val="0"/>
          <c:showPercent val="0"/>
          <c:showBubbleSize val="0"/>
        </c:dLbls>
        <c:gapWidth val="219"/>
        <c:overlap val="-27"/>
        <c:axId val="349431711"/>
        <c:axId val="349425471"/>
      </c:barChart>
      <c:catAx>
        <c:axId val="349431711"/>
        <c:scaling>
          <c:orientation val="minMax"/>
        </c:scaling>
        <c:delete val="1"/>
        <c:axPos val="b"/>
        <c:numFmt formatCode="General" sourceLinked="1"/>
        <c:majorTickMark val="none"/>
        <c:minorTickMark val="none"/>
        <c:tickLblPos val="nextTo"/>
        <c:crossAx val="349425471"/>
        <c:crosses val="autoZero"/>
        <c:auto val="1"/>
        <c:lblAlgn val="ctr"/>
        <c:lblOffset val="100"/>
        <c:noMultiLvlLbl val="0"/>
      </c:catAx>
      <c:valAx>
        <c:axId val="349425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349431711"/>
        <c:crosses val="autoZero"/>
        <c:crossBetween val="between"/>
      </c:valAx>
      <c:spPr>
        <a:noFill/>
        <a:ln>
          <a:noFill/>
        </a:ln>
        <a:effectLst/>
      </c:spPr>
    </c:plotArea>
    <c:legend>
      <c:legendPos val="b"/>
      <c:layout>
        <c:manualLayout>
          <c:xMode val="edge"/>
          <c:yMode val="edge"/>
          <c:x val="3.2413342788796949E-2"/>
          <c:y val="0.92585595872430415"/>
          <c:w val="0.95293881417650828"/>
          <c:h val="5.4696524305057531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rgbClr val="002060"/>
                </a:solidFill>
              </a:rPr>
              <a:t>SAS</a:t>
            </a:r>
            <a:r>
              <a:rPr lang="en-US" sz="1600" b="1" baseline="0">
                <a:solidFill>
                  <a:srgbClr val="002060"/>
                </a:solidFill>
              </a:rPr>
              <a:t> Score</a:t>
            </a:r>
            <a:endParaRPr lang="en-US" sz="1600" b="1">
              <a:solidFill>
                <a:srgbClr val="002060"/>
              </a:solidFill>
            </a:endParaRPr>
          </a:p>
        </c:rich>
      </c:tx>
      <c:layout>
        <c:manualLayout>
          <c:xMode val="edge"/>
          <c:yMode val="edge"/>
          <c:x val="0.47167391346891624"/>
          <c:y val="1.58558580154108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357039242180789E-2"/>
          <c:y val="0.15829350377488233"/>
          <c:w val="0.97134364590639244"/>
          <c:h val="0.7430250901685036"/>
        </c:manualLayout>
      </c:layout>
      <c:barChart>
        <c:barDir val="col"/>
        <c:grouping val="clustered"/>
        <c:varyColors val="0"/>
        <c:ser>
          <c:idx val="0"/>
          <c:order val="0"/>
          <c:tx>
            <c:strRef>
              <c:f>'IRS Dashboard'!$D$4</c:f>
              <c:strCache>
                <c:ptCount val="1"/>
                <c:pt idx="0">
                  <c:v>SAS.01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Dashboard'!$D$5</c:f>
              <c:numCache>
                <c:formatCode>0%</c:formatCode>
                <c:ptCount val="1"/>
                <c:pt idx="0">
                  <c:v>0.5</c:v>
                </c:pt>
              </c:numCache>
            </c:numRef>
          </c:val>
          <c:extLst>
            <c:ext xmlns:c16="http://schemas.microsoft.com/office/drawing/2014/chart" uri="{C3380CC4-5D6E-409C-BE32-E72D297353CC}">
              <c16:uniqueId val="{00000000-72D5-4786-BC2B-3499B298AC40}"/>
            </c:ext>
          </c:extLst>
        </c:ser>
        <c:ser>
          <c:idx val="1"/>
          <c:order val="1"/>
          <c:tx>
            <c:strRef>
              <c:f>'IRS Dashboard'!$E$4</c:f>
              <c:strCache>
                <c:ptCount val="1"/>
                <c:pt idx="0">
                  <c:v>SAS.02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Dashboard'!$E$5</c:f>
              <c:numCache>
                <c:formatCode>0%</c:formatCode>
                <c:ptCount val="1"/>
                <c:pt idx="0">
                  <c:v>0.5</c:v>
                </c:pt>
              </c:numCache>
            </c:numRef>
          </c:val>
          <c:extLst>
            <c:ext xmlns:c16="http://schemas.microsoft.com/office/drawing/2014/chart" uri="{C3380CC4-5D6E-409C-BE32-E72D297353CC}">
              <c16:uniqueId val="{00000001-72D5-4786-BC2B-3499B298AC40}"/>
            </c:ext>
          </c:extLst>
        </c:ser>
        <c:ser>
          <c:idx val="2"/>
          <c:order val="2"/>
          <c:tx>
            <c:strRef>
              <c:f>'IRS Dashboard'!$F$4</c:f>
              <c:strCache>
                <c:ptCount val="1"/>
                <c:pt idx="0">
                  <c:v>DAS.03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Dashboard'!$F$5</c:f>
              <c:numCache>
                <c:formatCode>0%</c:formatCode>
                <c:ptCount val="1"/>
                <c:pt idx="0">
                  <c:v>0.5</c:v>
                </c:pt>
              </c:numCache>
            </c:numRef>
          </c:val>
          <c:extLst>
            <c:ext xmlns:c16="http://schemas.microsoft.com/office/drawing/2014/chart" uri="{C3380CC4-5D6E-409C-BE32-E72D297353CC}">
              <c16:uniqueId val="{00000002-72D5-4786-BC2B-3499B298AC40}"/>
            </c:ext>
          </c:extLst>
        </c:ser>
        <c:ser>
          <c:idx val="3"/>
          <c:order val="3"/>
          <c:tx>
            <c:strRef>
              <c:f>'IRS Dashboard'!$G$4</c:f>
              <c:strCache>
                <c:ptCount val="1"/>
                <c:pt idx="0">
                  <c:v>SAS.04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Dashboard'!$G$5</c:f>
              <c:numCache>
                <c:formatCode>0%</c:formatCode>
                <c:ptCount val="1"/>
                <c:pt idx="0">
                  <c:v>0.83333333333333337</c:v>
                </c:pt>
              </c:numCache>
            </c:numRef>
          </c:val>
          <c:extLst>
            <c:ext xmlns:c16="http://schemas.microsoft.com/office/drawing/2014/chart" uri="{C3380CC4-5D6E-409C-BE32-E72D297353CC}">
              <c16:uniqueId val="{00000003-72D5-4786-BC2B-3499B298AC40}"/>
            </c:ext>
          </c:extLst>
        </c:ser>
        <c:ser>
          <c:idx val="4"/>
          <c:order val="4"/>
          <c:tx>
            <c:strRef>
              <c:f>'IRS Dashboard'!$H$4</c:f>
              <c:strCache>
                <c:ptCount val="1"/>
                <c:pt idx="0">
                  <c:v>SAS.05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Dashboard'!$H$5</c:f>
              <c:numCache>
                <c:formatCode>0%</c:formatCode>
                <c:ptCount val="1"/>
                <c:pt idx="0">
                  <c:v>0.5</c:v>
                </c:pt>
              </c:numCache>
            </c:numRef>
          </c:val>
          <c:extLst>
            <c:ext xmlns:c16="http://schemas.microsoft.com/office/drawing/2014/chart" uri="{C3380CC4-5D6E-409C-BE32-E72D297353CC}">
              <c16:uniqueId val="{00000004-72D5-4786-BC2B-3499B298AC40}"/>
            </c:ext>
          </c:extLst>
        </c:ser>
        <c:ser>
          <c:idx val="5"/>
          <c:order val="5"/>
          <c:tx>
            <c:strRef>
              <c:f>'IRS Dashboard'!$I$4</c:f>
              <c:strCache>
                <c:ptCount val="1"/>
                <c:pt idx="0">
                  <c:v>SAS.06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Dashboard'!$I$5</c:f>
              <c:numCache>
                <c:formatCode>0%</c:formatCode>
                <c:ptCount val="1"/>
                <c:pt idx="0">
                  <c:v>0.5</c:v>
                </c:pt>
              </c:numCache>
            </c:numRef>
          </c:val>
          <c:extLst>
            <c:ext xmlns:c16="http://schemas.microsoft.com/office/drawing/2014/chart" uri="{C3380CC4-5D6E-409C-BE32-E72D297353CC}">
              <c16:uniqueId val="{00000005-72D5-4786-BC2B-3499B298AC40}"/>
            </c:ext>
          </c:extLst>
        </c:ser>
        <c:ser>
          <c:idx val="6"/>
          <c:order val="6"/>
          <c:tx>
            <c:strRef>
              <c:f>'IRS Dashboard'!$J$4</c:f>
              <c:strCache>
                <c:ptCount val="1"/>
                <c:pt idx="0">
                  <c:v>SAS.07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Dashboard'!$J$5</c:f>
              <c:numCache>
                <c:formatCode>0%</c:formatCode>
                <c:ptCount val="1"/>
                <c:pt idx="0">
                  <c:v>1</c:v>
                </c:pt>
              </c:numCache>
            </c:numRef>
          </c:val>
          <c:extLst>
            <c:ext xmlns:c16="http://schemas.microsoft.com/office/drawing/2014/chart" uri="{C3380CC4-5D6E-409C-BE32-E72D297353CC}">
              <c16:uniqueId val="{00000006-72D5-4786-BC2B-3499B298AC40}"/>
            </c:ext>
          </c:extLst>
        </c:ser>
        <c:ser>
          <c:idx val="7"/>
          <c:order val="7"/>
          <c:tx>
            <c:strRef>
              <c:f>'IRS Dashboard'!$K$4</c:f>
              <c:strCache>
                <c:ptCount val="1"/>
                <c:pt idx="0">
                  <c:v>SAS.08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Dashboard'!$K$5</c:f>
              <c:numCache>
                <c:formatCode>0%</c:formatCode>
                <c:ptCount val="1"/>
                <c:pt idx="0">
                  <c:v>0.625</c:v>
                </c:pt>
              </c:numCache>
            </c:numRef>
          </c:val>
          <c:extLst>
            <c:ext xmlns:c16="http://schemas.microsoft.com/office/drawing/2014/chart" uri="{C3380CC4-5D6E-409C-BE32-E72D297353CC}">
              <c16:uniqueId val="{00000007-72D5-4786-BC2B-3499B298AC40}"/>
            </c:ext>
          </c:extLst>
        </c:ser>
        <c:ser>
          <c:idx val="8"/>
          <c:order val="8"/>
          <c:tx>
            <c:strRef>
              <c:f>'IRS Dashboard'!$L$4</c:f>
              <c:strCache>
                <c:ptCount val="1"/>
                <c:pt idx="0">
                  <c:v>SAS.09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Dashboard'!$L$5</c:f>
              <c:numCache>
                <c:formatCode>0%</c:formatCode>
                <c:ptCount val="1"/>
                <c:pt idx="0">
                  <c:v>0.5</c:v>
                </c:pt>
              </c:numCache>
            </c:numRef>
          </c:val>
          <c:extLst>
            <c:ext xmlns:c16="http://schemas.microsoft.com/office/drawing/2014/chart" uri="{C3380CC4-5D6E-409C-BE32-E72D297353CC}">
              <c16:uniqueId val="{00000008-72D5-4786-BC2B-3499B298AC40}"/>
            </c:ext>
          </c:extLst>
        </c:ser>
        <c:ser>
          <c:idx val="9"/>
          <c:order val="9"/>
          <c:tx>
            <c:strRef>
              <c:f>'IRS Dashboard'!$M$4</c:f>
              <c:strCache>
                <c:ptCount val="1"/>
                <c:pt idx="0">
                  <c:v>SAS.10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Dashboard'!$M$5</c:f>
              <c:numCache>
                <c:formatCode>0%</c:formatCode>
                <c:ptCount val="1"/>
                <c:pt idx="0">
                  <c:v>0.5</c:v>
                </c:pt>
              </c:numCache>
            </c:numRef>
          </c:val>
          <c:extLst>
            <c:ext xmlns:c16="http://schemas.microsoft.com/office/drawing/2014/chart" uri="{C3380CC4-5D6E-409C-BE32-E72D297353CC}">
              <c16:uniqueId val="{00000009-72D5-4786-BC2B-3499B298AC40}"/>
            </c:ext>
          </c:extLst>
        </c:ser>
        <c:ser>
          <c:idx val="10"/>
          <c:order val="10"/>
          <c:tx>
            <c:strRef>
              <c:f>'IRS Dashboard'!$N$4</c:f>
              <c:strCache>
                <c:ptCount val="1"/>
                <c:pt idx="0">
                  <c:v>SAS.11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Dashboard'!$N$5</c:f>
              <c:numCache>
                <c:formatCode>0%</c:formatCode>
                <c:ptCount val="1"/>
                <c:pt idx="0">
                  <c:v>0.58333333333333337</c:v>
                </c:pt>
              </c:numCache>
            </c:numRef>
          </c:val>
          <c:extLst>
            <c:ext xmlns:c16="http://schemas.microsoft.com/office/drawing/2014/chart" uri="{C3380CC4-5D6E-409C-BE32-E72D297353CC}">
              <c16:uniqueId val="{0000000A-72D5-4786-BC2B-3499B298AC40}"/>
            </c:ext>
          </c:extLst>
        </c:ser>
        <c:ser>
          <c:idx val="11"/>
          <c:order val="11"/>
          <c:tx>
            <c:strRef>
              <c:f>'IRS Dashboard'!$O$4</c:f>
              <c:strCache>
                <c:ptCount val="1"/>
                <c:pt idx="0">
                  <c:v>SAS.12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Dashboard'!$O$5</c:f>
              <c:numCache>
                <c:formatCode>0%</c:formatCode>
                <c:ptCount val="1"/>
                <c:pt idx="0">
                  <c:v>0.5</c:v>
                </c:pt>
              </c:numCache>
            </c:numRef>
          </c:val>
          <c:extLst>
            <c:ext xmlns:c16="http://schemas.microsoft.com/office/drawing/2014/chart" uri="{C3380CC4-5D6E-409C-BE32-E72D297353CC}">
              <c16:uniqueId val="{0000000B-72D5-4786-BC2B-3499B298AC40}"/>
            </c:ext>
          </c:extLst>
        </c:ser>
        <c:ser>
          <c:idx val="12"/>
          <c:order val="12"/>
          <c:tx>
            <c:strRef>
              <c:f>'IRS Dashboard'!$P$4</c:f>
              <c:strCache>
                <c:ptCount val="1"/>
                <c:pt idx="0">
                  <c:v>SAS.13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Dashboard'!$P$5</c:f>
              <c:numCache>
                <c:formatCode>0%</c:formatCode>
                <c:ptCount val="1"/>
                <c:pt idx="0">
                  <c:v>0.375</c:v>
                </c:pt>
              </c:numCache>
            </c:numRef>
          </c:val>
          <c:extLst>
            <c:ext xmlns:c16="http://schemas.microsoft.com/office/drawing/2014/chart" uri="{C3380CC4-5D6E-409C-BE32-E72D297353CC}">
              <c16:uniqueId val="{0000000C-72D5-4786-BC2B-3499B298AC40}"/>
            </c:ext>
          </c:extLst>
        </c:ser>
        <c:ser>
          <c:idx val="13"/>
          <c:order val="13"/>
          <c:tx>
            <c:strRef>
              <c:f>'IRS Dashboard'!$Q$4</c:f>
              <c:strCache>
                <c:ptCount val="1"/>
                <c:pt idx="0">
                  <c:v>SAS.14</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Dashboard'!$Q$5</c:f>
              <c:numCache>
                <c:formatCode>0%</c:formatCode>
                <c:ptCount val="1"/>
                <c:pt idx="0">
                  <c:v>0.375</c:v>
                </c:pt>
              </c:numCache>
            </c:numRef>
          </c:val>
          <c:extLst>
            <c:ext xmlns:c16="http://schemas.microsoft.com/office/drawing/2014/chart" uri="{C3380CC4-5D6E-409C-BE32-E72D297353CC}">
              <c16:uniqueId val="{0000000D-72D5-4786-BC2B-3499B298AC40}"/>
            </c:ext>
          </c:extLst>
        </c:ser>
        <c:ser>
          <c:idx val="27"/>
          <c:order val="14"/>
          <c:tx>
            <c:strRef>
              <c:f>'IRS Dashboard'!$R$4</c:f>
              <c:strCache>
                <c:ptCount val="1"/>
                <c:pt idx="0">
                  <c:v>Total</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'IRS Dashboard'!$R$5</c:f>
              <c:numCache>
                <c:formatCode>0%</c:formatCode>
                <c:ptCount val="1"/>
                <c:pt idx="0">
                  <c:v>0.55654761904761907</c:v>
                </c:pt>
              </c:numCache>
            </c:numRef>
          </c:val>
          <c:extLst>
            <c:ext xmlns:c16="http://schemas.microsoft.com/office/drawing/2014/chart" uri="{C3380CC4-5D6E-409C-BE32-E72D297353CC}">
              <c16:uniqueId val="{0000001B-72D5-4786-BC2B-3499B298AC40}"/>
            </c:ext>
          </c:extLst>
        </c:ser>
        <c:dLbls>
          <c:showLegendKey val="0"/>
          <c:showVal val="0"/>
          <c:showCatName val="0"/>
          <c:showSerName val="0"/>
          <c:showPercent val="0"/>
          <c:showBubbleSize val="0"/>
        </c:dLbls>
        <c:gapWidth val="219"/>
        <c:overlap val="-27"/>
        <c:axId val="1018646336"/>
        <c:axId val="1018646752"/>
      </c:barChart>
      <c:catAx>
        <c:axId val="1018646336"/>
        <c:scaling>
          <c:orientation val="minMax"/>
        </c:scaling>
        <c:delete val="1"/>
        <c:axPos val="b"/>
        <c:numFmt formatCode="General" sourceLinked="1"/>
        <c:majorTickMark val="none"/>
        <c:minorTickMark val="none"/>
        <c:tickLblPos val="nextTo"/>
        <c:crossAx val="1018646752"/>
        <c:crosses val="autoZero"/>
        <c:auto val="1"/>
        <c:lblAlgn val="ctr"/>
        <c:lblOffset val="100"/>
        <c:noMultiLvlLbl val="0"/>
      </c:catAx>
      <c:valAx>
        <c:axId val="1018646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1018646336"/>
        <c:crosses val="autoZero"/>
        <c:crossBetween val="between"/>
      </c:valAx>
      <c:spPr>
        <a:noFill/>
        <a:ln>
          <a:noFill/>
        </a:ln>
        <a:effectLst/>
      </c:spPr>
    </c:plotArea>
    <c:legend>
      <c:legendPos val="b"/>
      <c:layout>
        <c:manualLayout>
          <c:xMode val="edge"/>
          <c:yMode val="edge"/>
          <c:x val="4.2501912797515237E-2"/>
          <c:y val="0.92059130794163457"/>
          <c:w val="0.922083422866942"/>
          <c:h val="5.8580290209065765E-2"/>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EMS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7191636737278382E-2"/>
          <c:y val="0.11926590919252993"/>
          <c:w val="0.95312890699835018"/>
          <c:h val="0.76397410610930883"/>
        </c:manualLayout>
      </c:layout>
      <c:barChart>
        <c:barDir val="col"/>
        <c:grouping val="clustered"/>
        <c:varyColors val="0"/>
        <c:ser>
          <c:idx val="0"/>
          <c:order val="0"/>
          <c:tx>
            <c:strRef>
              <c:f>'MMS Dashboard'!$C$5</c:f>
              <c:strCache>
                <c:ptCount val="1"/>
                <c:pt idx="0">
                  <c:v>MMS.01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Dashboard'!$C$6</c:f>
              <c:numCache>
                <c:formatCode>0%</c:formatCode>
                <c:ptCount val="1"/>
                <c:pt idx="0">
                  <c:v>0.83333333333333337</c:v>
                </c:pt>
              </c:numCache>
            </c:numRef>
          </c:val>
          <c:extLst>
            <c:ext xmlns:c16="http://schemas.microsoft.com/office/drawing/2014/chart" uri="{C3380CC4-5D6E-409C-BE32-E72D297353CC}">
              <c16:uniqueId val="{00000000-FBEA-4F2C-9DB3-8B6D7E884807}"/>
            </c:ext>
          </c:extLst>
        </c:ser>
        <c:ser>
          <c:idx val="1"/>
          <c:order val="1"/>
          <c:tx>
            <c:strRef>
              <c:f>'MMS Dashboard'!$D$5</c:f>
              <c:strCache>
                <c:ptCount val="1"/>
                <c:pt idx="0">
                  <c:v>MMS.02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Dashboard'!$D$6</c:f>
              <c:numCache>
                <c:formatCode>0%</c:formatCode>
                <c:ptCount val="1"/>
                <c:pt idx="0">
                  <c:v>1</c:v>
                </c:pt>
              </c:numCache>
            </c:numRef>
          </c:val>
          <c:extLst>
            <c:ext xmlns:c16="http://schemas.microsoft.com/office/drawing/2014/chart" uri="{C3380CC4-5D6E-409C-BE32-E72D297353CC}">
              <c16:uniqueId val="{00000001-FBEA-4F2C-9DB3-8B6D7E884807}"/>
            </c:ext>
          </c:extLst>
        </c:ser>
        <c:ser>
          <c:idx val="2"/>
          <c:order val="2"/>
          <c:tx>
            <c:strRef>
              <c:f>'MMS Dashboard'!$E$5</c:f>
              <c:strCache>
                <c:ptCount val="1"/>
                <c:pt idx="0">
                  <c:v>MMS.03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Dashboard'!$E$6</c:f>
              <c:numCache>
                <c:formatCode>0%</c:formatCode>
                <c:ptCount val="1"/>
                <c:pt idx="0">
                  <c:v>1</c:v>
                </c:pt>
              </c:numCache>
            </c:numRef>
          </c:val>
          <c:extLst>
            <c:ext xmlns:c16="http://schemas.microsoft.com/office/drawing/2014/chart" uri="{C3380CC4-5D6E-409C-BE32-E72D297353CC}">
              <c16:uniqueId val="{00000002-FBEA-4F2C-9DB3-8B6D7E884807}"/>
            </c:ext>
          </c:extLst>
        </c:ser>
        <c:ser>
          <c:idx val="3"/>
          <c:order val="3"/>
          <c:tx>
            <c:strRef>
              <c:f>'MMS Dashboard'!$F$5</c:f>
              <c:strCache>
                <c:ptCount val="1"/>
                <c:pt idx="0">
                  <c:v>MMS.04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Dashboard'!$F$6</c:f>
              <c:numCache>
                <c:formatCode>0%</c:formatCode>
                <c:ptCount val="1"/>
                <c:pt idx="0">
                  <c:v>1</c:v>
                </c:pt>
              </c:numCache>
            </c:numRef>
          </c:val>
          <c:extLst>
            <c:ext xmlns:c16="http://schemas.microsoft.com/office/drawing/2014/chart" uri="{C3380CC4-5D6E-409C-BE32-E72D297353CC}">
              <c16:uniqueId val="{00000003-FBEA-4F2C-9DB3-8B6D7E884807}"/>
            </c:ext>
          </c:extLst>
        </c:ser>
        <c:ser>
          <c:idx val="4"/>
          <c:order val="4"/>
          <c:tx>
            <c:strRef>
              <c:f>'MMS Dashboard'!$G$5</c:f>
              <c:strCache>
                <c:ptCount val="1"/>
                <c:pt idx="0">
                  <c:v>MMS.05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Dashboard'!$G$6</c:f>
              <c:numCache>
                <c:formatCode>0%</c:formatCode>
                <c:ptCount val="1"/>
                <c:pt idx="0">
                  <c:v>1</c:v>
                </c:pt>
              </c:numCache>
            </c:numRef>
          </c:val>
          <c:extLst>
            <c:ext xmlns:c16="http://schemas.microsoft.com/office/drawing/2014/chart" uri="{C3380CC4-5D6E-409C-BE32-E72D297353CC}">
              <c16:uniqueId val="{00000004-FBEA-4F2C-9DB3-8B6D7E884807}"/>
            </c:ext>
          </c:extLst>
        </c:ser>
        <c:ser>
          <c:idx val="5"/>
          <c:order val="5"/>
          <c:tx>
            <c:strRef>
              <c:f>'MMS Dashboard'!$H$5</c:f>
              <c:strCache>
                <c:ptCount val="1"/>
                <c:pt idx="0">
                  <c:v>MMS.06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Dashboard'!$H$6</c:f>
              <c:numCache>
                <c:formatCode>0%</c:formatCode>
                <c:ptCount val="1"/>
                <c:pt idx="0">
                  <c:v>1</c:v>
                </c:pt>
              </c:numCache>
            </c:numRef>
          </c:val>
          <c:extLst>
            <c:ext xmlns:c16="http://schemas.microsoft.com/office/drawing/2014/chart" uri="{C3380CC4-5D6E-409C-BE32-E72D297353CC}">
              <c16:uniqueId val="{00000005-FBEA-4F2C-9DB3-8B6D7E884807}"/>
            </c:ext>
          </c:extLst>
        </c:ser>
        <c:ser>
          <c:idx val="18"/>
          <c:order val="6"/>
          <c:tx>
            <c:strRef>
              <c:f>'MMS Dashboard'!$I$5</c:f>
              <c:strCache>
                <c:ptCount val="1"/>
                <c:pt idx="0">
                  <c:v>Total</c:v>
                </c:pt>
              </c:strCache>
            </c:strRef>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Dashboard'!$I$6</c:f>
              <c:numCache>
                <c:formatCode>0%</c:formatCode>
                <c:ptCount val="1"/>
                <c:pt idx="0">
                  <c:v>0.97222222222222232</c:v>
                </c:pt>
              </c:numCache>
            </c:numRef>
          </c:val>
          <c:extLst>
            <c:ext xmlns:c16="http://schemas.microsoft.com/office/drawing/2014/chart" uri="{C3380CC4-5D6E-409C-BE32-E72D297353CC}">
              <c16:uniqueId val="{00000012-FBEA-4F2C-9DB3-8B6D7E884807}"/>
            </c:ext>
          </c:extLst>
        </c:ser>
        <c:dLbls>
          <c:showLegendKey val="0"/>
          <c:showVal val="0"/>
          <c:showCatName val="0"/>
          <c:showSerName val="0"/>
          <c:showPercent val="0"/>
          <c:showBubbleSize val="0"/>
        </c:dLbls>
        <c:gapWidth val="219"/>
        <c:overlap val="-27"/>
        <c:axId val="1225786543"/>
        <c:axId val="1225794863"/>
      </c:barChart>
      <c:catAx>
        <c:axId val="1225786543"/>
        <c:scaling>
          <c:orientation val="minMax"/>
        </c:scaling>
        <c:delete val="1"/>
        <c:axPos val="b"/>
        <c:numFmt formatCode="General" sourceLinked="1"/>
        <c:majorTickMark val="none"/>
        <c:minorTickMark val="none"/>
        <c:tickLblPos val="nextTo"/>
        <c:crossAx val="1225794863"/>
        <c:crosses val="autoZero"/>
        <c:auto val="1"/>
        <c:lblAlgn val="ctr"/>
        <c:lblOffset val="100"/>
        <c:noMultiLvlLbl val="0"/>
      </c:catAx>
      <c:valAx>
        <c:axId val="12257948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1225786543"/>
        <c:crosses val="autoZero"/>
        <c:crossBetween val="between"/>
      </c:valAx>
      <c:spPr>
        <a:noFill/>
        <a:ln>
          <a:noFill/>
        </a:ln>
        <a:effectLst/>
      </c:spPr>
    </c:plotArea>
    <c:legend>
      <c:legendPos val="b"/>
      <c:layout>
        <c:manualLayout>
          <c:xMode val="edge"/>
          <c:yMode val="edge"/>
          <c:x val="5.353679596072379E-2"/>
          <c:y val="0.90025908795079568"/>
          <c:w val="0.91067377902119995"/>
          <c:h val="5.7334374541027251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EFS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'EFS Dash board'!$C$5</c:f>
              <c:strCache>
                <c:ptCount val="1"/>
                <c:pt idx="0">
                  <c:v>EFS.01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board'!$C$6</c:f>
              <c:numCache>
                <c:formatCode>0%</c:formatCode>
                <c:ptCount val="1"/>
                <c:pt idx="0">
                  <c:v>1</c:v>
                </c:pt>
              </c:numCache>
            </c:numRef>
          </c:val>
          <c:extLst>
            <c:ext xmlns:c16="http://schemas.microsoft.com/office/drawing/2014/chart" uri="{C3380CC4-5D6E-409C-BE32-E72D297353CC}">
              <c16:uniqueId val="{00000000-64FA-4DEB-BF53-D9D2A415D27A}"/>
            </c:ext>
          </c:extLst>
        </c:ser>
        <c:ser>
          <c:idx val="1"/>
          <c:order val="1"/>
          <c:tx>
            <c:strRef>
              <c:f>'EFS Dash board'!$D$5</c:f>
              <c:strCache>
                <c:ptCount val="1"/>
                <c:pt idx="0">
                  <c:v>EFS.02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board'!$D$6</c:f>
              <c:numCache>
                <c:formatCode>0%</c:formatCode>
                <c:ptCount val="1"/>
                <c:pt idx="0">
                  <c:v>1</c:v>
                </c:pt>
              </c:numCache>
            </c:numRef>
          </c:val>
          <c:extLst>
            <c:ext xmlns:c16="http://schemas.microsoft.com/office/drawing/2014/chart" uri="{C3380CC4-5D6E-409C-BE32-E72D297353CC}">
              <c16:uniqueId val="{00000001-64FA-4DEB-BF53-D9D2A415D27A}"/>
            </c:ext>
          </c:extLst>
        </c:ser>
        <c:ser>
          <c:idx val="2"/>
          <c:order val="2"/>
          <c:tx>
            <c:strRef>
              <c:f>'EFS Dash board'!$E$5</c:f>
              <c:strCache>
                <c:ptCount val="1"/>
                <c:pt idx="0">
                  <c:v>EFS.03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1"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board'!$E$6</c:f>
              <c:numCache>
                <c:formatCode>0%</c:formatCode>
                <c:ptCount val="1"/>
                <c:pt idx="0">
                  <c:v>1</c:v>
                </c:pt>
              </c:numCache>
            </c:numRef>
          </c:val>
          <c:extLst>
            <c:ext xmlns:c16="http://schemas.microsoft.com/office/drawing/2014/chart" uri="{C3380CC4-5D6E-409C-BE32-E72D297353CC}">
              <c16:uniqueId val="{00000002-64FA-4DEB-BF53-D9D2A415D27A}"/>
            </c:ext>
          </c:extLst>
        </c:ser>
        <c:ser>
          <c:idx val="3"/>
          <c:order val="3"/>
          <c:tx>
            <c:strRef>
              <c:f>'EFS Dash board'!$F$5</c:f>
              <c:strCache>
                <c:ptCount val="1"/>
                <c:pt idx="0">
                  <c:v>EFS.04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board'!$F$6</c:f>
              <c:numCache>
                <c:formatCode>0%</c:formatCode>
                <c:ptCount val="1"/>
                <c:pt idx="0">
                  <c:v>1</c:v>
                </c:pt>
              </c:numCache>
            </c:numRef>
          </c:val>
          <c:extLst>
            <c:ext xmlns:c16="http://schemas.microsoft.com/office/drawing/2014/chart" uri="{C3380CC4-5D6E-409C-BE32-E72D297353CC}">
              <c16:uniqueId val="{00000003-64FA-4DEB-BF53-D9D2A415D27A}"/>
            </c:ext>
          </c:extLst>
        </c:ser>
        <c:ser>
          <c:idx val="4"/>
          <c:order val="4"/>
          <c:tx>
            <c:strRef>
              <c:f>'EFS Dash board'!$G$5</c:f>
              <c:strCache>
                <c:ptCount val="1"/>
                <c:pt idx="0">
                  <c:v>EFS.05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board'!$G$6</c:f>
              <c:numCache>
                <c:formatCode>0%</c:formatCode>
                <c:ptCount val="1"/>
                <c:pt idx="0">
                  <c:v>1</c:v>
                </c:pt>
              </c:numCache>
            </c:numRef>
          </c:val>
          <c:extLst>
            <c:ext xmlns:c16="http://schemas.microsoft.com/office/drawing/2014/chart" uri="{C3380CC4-5D6E-409C-BE32-E72D297353CC}">
              <c16:uniqueId val="{00000004-64FA-4DEB-BF53-D9D2A415D27A}"/>
            </c:ext>
          </c:extLst>
        </c:ser>
        <c:ser>
          <c:idx val="5"/>
          <c:order val="5"/>
          <c:tx>
            <c:strRef>
              <c:f>'EFS Dash board'!$H$5</c:f>
              <c:strCache>
                <c:ptCount val="1"/>
                <c:pt idx="0">
                  <c:v>EFS.06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board'!$H$6</c:f>
              <c:numCache>
                <c:formatCode>0%</c:formatCode>
                <c:ptCount val="1"/>
                <c:pt idx="0">
                  <c:v>1</c:v>
                </c:pt>
              </c:numCache>
            </c:numRef>
          </c:val>
          <c:extLst>
            <c:ext xmlns:c16="http://schemas.microsoft.com/office/drawing/2014/chart" uri="{C3380CC4-5D6E-409C-BE32-E72D297353CC}">
              <c16:uniqueId val="{00000005-64FA-4DEB-BF53-D9D2A415D27A}"/>
            </c:ext>
          </c:extLst>
        </c:ser>
        <c:ser>
          <c:idx val="7"/>
          <c:order val="7"/>
          <c:tx>
            <c:strRef>
              <c:f>'EFS Dash board'!$I$5</c:f>
              <c:strCache>
                <c:ptCount val="1"/>
                <c:pt idx="0">
                  <c:v>EFS.07</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board'!$I$6</c:f>
              <c:numCache>
                <c:formatCode>0%</c:formatCode>
                <c:ptCount val="1"/>
                <c:pt idx="0">
                  <c:v>1</c:v>
                </c:pt>
              </c:numCache>
            </c:numRef>
          </c:val>
          <c:extLst>
            <c:ext xmlns:c16="http://schemas.microsoft.com/office/drawing/2014/chart" uri="{C3380CC4-5D6E-409C-BE32-E72D297353CC}">
              <c16:uniqueId val="{00000007-64FA-4DEB-BF53-D9D2A415D27A}"/>
            </c:ext>
          </c:extLst>
        </c:ser>
        <c:ser>
          <c:idx val="8"/>
          <c:order val="8"/>
          <c:tx>
            <c:strRef>
              <c:f>'EFS Dash board'!$J$5</c:f>
              <c:strCache>
                <c:ptCount val="1"/>
                <c:pt idx="0">
                  <c:v>EFS.08</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board'!$J$6</c:f>
              <c:numCache>
                <c:formatCode>0%</c:formatCode>
                <c:ptCount val="1"/>
                <c:pt idx="0">
                  <c:v>1</c:v>
                </c:pt>
              </c:numCache>
            </c:numRef>
          </c:val>
          <c:extLst>
            <c:ext xmlns:c16="http://schemas.microsoft.com/office/drawing/2014/chart" uri="{C3380CC4-5D6E-409C-BE32-E72D297353CC}">
              <c16:uniqueId val="{00000008-64FA-4DEB-BF53-D9D2A415D27A}"/>
            </c:ext>
          </c:extLst>
        </c:ser>
        <c:ser>
          <c:idx val="9"/>
          <c:order val="9"/>
          <c:tx>
            <c:strRef>
              <c:f>'EFS Dash board'!$K$5</c:f>
              <c:strCache>
                <c:ptCount val="1"/>
                <c:pt idx="0">
                  <c:v>EFS.09</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board'!$K$6</c:f>
              <c:numCache>
                <c:formatCode>0%</c:formatCode>
                <c:ptCount val="1"/>
                <c:pt idx="0">
                  <c:v>1</c:v>
                </c:pt>
              </c:numCache>
            </c:numRef>
          </c:val>
          <c:extLst>
            <c:ext xmlns:c16="http://schemas.microsoft.com/office/drawing/2014/chart" uri="{C3380CC4-5D6E-409C-BE32-E72D297353CC}">
              <c16:uniqueId val="{00000009-64FA-4DEB-BF53-D9D2A415D27A}"/>
            </c:ext>
          </c:extLst>
        </c:ser>
        <c:ser>
          <c:idx val="13"/>
          <c:order val="10"/>
          <c:tx>
            <c:strRef>
              <c:f>'EFS Dash board'!$L$5</c:f>
              <c:strCache>
                <c:ptCount val="1"/>
                <c:pt idx="0">
                  <c:v>Total</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board'!$L$6</c:f>
              <c:numCache>
                <c:formatCode>0%</c:formatCode>
                <c:ptCount val="1"/>
                <c:pt idx="0">
                  <c:v>1</c:v>
                </c:pt>
              </c:numCache>
            </c:numRef>
          </c:val>
          <c:extLst>
            <c:ext xmlns:c16="http://schemas.microsoft.com/office/drawing/2014/chart" uri="{C3380CC4-5D6E-409C-BE32-E72D297353CC}">
              <c16:uniqueId val="{0000000D-64FA-4DEB-BF53-D9D2A415D27A}"/>
            </c:ext>
          </c:extLst>
        </c:ser>
        <c:dLbls>
          <c:showLegendKey val="0"/>
          <c:showVal val="0"/>
          <c:showCatName val="0"/>
          <c:showSerName val="0"/>
          <c:showPercent val="0"/>
          <c:showBubbleSize val="0"/>
        </c:dLbls>
        <c:gapWidth val="219"/>
        <c:overlap val="-27"/>
        <c:axId val="1584969712"/>
        <c:axId val="1584973872"/>
        <c:extLst>
          <c:ext xmlns:c15="http://schemas.microsoft.com/office/drawing/2012/chart" uri="{02D57815-91ED-43cb-92C2-25804820EDAC}">
            <c15:filteredBarSeries>
              <c15:ser>
                <c:idx val="6"/>
                <c:order val="6"/>
                <c:tx>
                  <c:strRef>
                    <c:extLst>
                      <c:ext uri="{02D57815-91ED-43cb-92C2-25804820EDAC}">
                        <c15:formulaRef>
                          <c15:sqref>'EFS Dash board'!#REF!</c15:sqref>
                        </c15:formulaRef>
                      </c:ext>
                    </c:extLst>
                    <c:strCache>
                      <c:ptCount val="1"/>
                      <c:pt idx="0">
                        <c:v>#REF!</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'EFS Dash board'!#REF!</c15:sqref>
                        </c15:formulaRef>
                      </c:ext>
                    </c:extLst>
                    <c:numCache>
                      <c:formatCode>General</c:formatCode>
                      <c:ptCount val="1"/>
                      <c:pt idx="0">
                        <c:v>1</c:v>
                      </c:pt>
                    </c:numCache>
                  </c:numRef>
                </c:val>
                <c:extLst>
                  <c:ext xmlns:c16="http://schemas.microsoft.com/office/drawing/2014/chart" uri="{C3380CC4-5D6E-409C-BE32-E72D297353CC}">
                    <c16:uniqueId val="{00000006-64FA-4DEB-BF53-D9D2A415D27A}"/>
                  </c:ext>
                </c:extLst>
              </c15:ser>
            </c15:filteredBarSeries>
          </c:ext>
        </c:extLst>
      </c:barChart>
      <c:catAx>
        <c:axId val="1584969712"/>
        <c:scaling>
          <c:orientation val="minMax"/>
        </c:scaling>
        <c:delete val="1"/>
        <c:axPos val="b"/>
        <c:numFmt formatCode="General" sourceLinked="1"/>
        <c:majorTickMark val="none"/>
        <c:minorTickMark val="none"/>
        <c:tickLblPos val="nextTo"/>
        <c:crossAx val="1584973872"/>
        <c:crosses val="autoZero"/>
        <c:auto val="1"/>
        <c:lblAlgn val="ctr"/>
        <c:lblOffset val="100"/>
        <c:noMultiLvlLbl val="0"/>
      </c:catAx>
      <c:valAx>
        <c:axId val="1584973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1584969712"/>
        <c:crosses val="autoZero"/>
        <c:crossBetween val="between"/>
      </c:valAx>
      <c:spPr>
        <a:noFill/>
        <a:ln>
          <a:noFill/>
        </a:ln>
        <a:effectLst/>
      </c:spPr>
    </c:plotArea>
    <c:legend>
      <c:legendPos val="b"/>
      <c:layout>
        <c:manualLayout>
          <c:xMode val="edge"/>
          <c:yMode val="edge"/>
          <c:x val="8.8466887114748705E-2"/>
          <c:y val="0.91090509012566223"/>
          <c:w val="0.85157072297780956"/>
          <c:h val="6.5725873847073887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solidFill>
                  <a:srgbClr val="002060"/>
                </a:solidFill>
              </a:rPr>
              <a:t>IPC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'IPC Dash board'!$D$5</c:f>
              <c:strCache>
                <c:ptCount val="1"/>
                <c:pt idx="0">
                  <c:v>IPC.01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board'!$D$6</c:f>
              <c:numCache>
                <c:formatCode>0%</c:formatCode>
                <c:ptCount val="1"/>
                <c:pt idx="0">
                  <c:v>0.66666666666666663</c:v>
                </c:pt>
              </c:numCache>
            </c:numRef>
          </c:val>
          <c:extLst>
            <c:ext xmlns:c16="http://schemas.microsoft.com/office/drawing/2014/chart" uri="{C3380CC4-5D6E-409C-BE32-E72D297353CC}">
              <c16:uniqueId val="{00000000-AB79-487B-8678-9A819F876B39}"/>
            </c:ext>
          </c:extLst>
        </c:ser>
        <c:ser>
          <c:idx val="1"/>
          <c:order val="1"/>
          <c:tx>
            <c:strRef>
              <c:f>'IPC Dash board'!$E$5</c:f>
              <c:strCache>
                <c:ptCount val="1"/>
                <c:pt idx="0">
                  <c:v>IPC.02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board'!$E$6</c:f>
              <c:numCache>
                <c:formatCode>0%</c:formatCode>
                <c:ptCount val="1"/>
                <c:pt idx="0">
                  <c:v>0.7</c:v>
                </c:pt>
              </c:numCache>
            </c:numRef>
          </c:val>
          <c:extLst>
            <c:ext xmlns:c16="http://schemas.microsoft.com/office/drawing/2014/chart" uri="{C3380CC4-5D6E-409C-BE32-E72D297353CC}">
              <c16:uniqueId val="{00000001-AB79-487B-8678-9A819F876B39}"/>
            </c:ext>
          </c:extLst>
        </c:ser>
        <c:ser>
          <c:idx val="2"/>
          <c:order val="2"/>
          <c:tx>
            <c:strRef>
              <c:f>'IPC Dash board'!$F$5</c:f>
              <c:strCache>
                <c:ptCount val="1"/>
                <c:pt idx="0">
                  <c:v>IPC.03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board'!$F$6</c:f>
              <c:numCache>
                <c:formatCode>0%</c:formatCode>
                <c:ptCount val="1"/>
                <c:pt idx="0">
                  <c:v>0.5</c:v>
                </c:pt>
              </c:numCache>
            </c:numRef>
          </c:val>
          <c:extLst>
            <c:ext xmlns:c16="http://schemas.microsoft.com/office/drawing/2014/chart" uri="{C3380CC4-5D6E-409C-BE32-E72D297353CC}">
              <c16:uniqueId val="{00000002-AB79-487B-8678-9A819F876B39}"/>
            </c:ext>
          </c:extLst>
        </c:ser>
        <c:ser>
          <c:idx val="3"/>
          <c:order val="3"/>
          <c:tx>
            <c:strRef>
              <c:f>'IPC Dash board'!$G$5</c:f>
              <c:strCache>
                <c:ptCount val="1"/>
                <c:pt idx="0">
                  <c:v>IPC.04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board'!$G$6</c:f>
              <c:numCache>
                <c:formatCode>0%</c:formatCode>
                <c:ptCount val="1"/>
                <c:pt idx="0">
                  <c:v>1</c:v>
                </c:pt>
              </c:numCache>
            </c:numRef>
          </c:val>
          <c:extLst>
            <c:ext xmlns:c16="http://schemas.microsoft.com/office/drawing/2014/chart" uri="{C3380CC4-5D6E-409C-BE32-E72D297353CC}">
              <c16:uniqueId val="{00000003-AB79-487B-8678-9A819F876B39}"/>
            </c:ext>
          </c:extLst>
        </c:ser>
        <c:ser>
          <c:idx val="4"/>
          <c:order val="4"/>
          <c:tx>
            <c:strRef>
              <c:f>'IPC Dash board'!$H$5</c:f>
              <c:strCache>
                <c:ptCount val="1"/>
                <c:pt idx="0">
                  <c:v>IPC.05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board'!$H$6</c:f>
              <c:numCache>
                <c:formatCode>0%</c:formatCode>
                <c:ptCount val="1"/>
                <c:pt idx="0">
                  <c:v>0.66666666666666663</c:v>
                </c:pt>
              </c:numCache>
            </c:numRef>
          </c:val>
          <c:extLst>
            <c:ext xmlns:c16="http://schemas.microsoft.com/office/drawing/2014/chart" uri="{C3380CC4-5D6E-409C-BE32-E72D297353CC}">
              <c16:uniqueId val="{00000004-AB79-487B-8678-9A819F876B39}"/>
            </c:ext>
          </c:extLst>
        </c:ser>
        <c:ser>
          <c:idx val="5"/>
          <c:order val="5"/>
          <c:tx>
            <c:strRef>
              <c:f>'IPC Dash board'!$I$5</c:f>
              <c:strCache>
                <c:ptCount val="1"/>
                <c:pt idx="0">
                  <c:v>IPC.06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board'!$I$6</c:f>
              <c:numCache>
                <c:formatCode>0%</c:formatCode>
                <c:ptCount val="1"/>
                <c:pt idx="0">
                  <c:v>0.5</c:v>
                </c:pt>
              </c:numCache>
            </c:numRef>
          </c:val>
          <c:extLst>
            <c:ext xmlns:c16="http://schemas.microsoft.com/office/drawing/2014/chart" uri="{C3380CC4-5D6E-409C-BE32-E72D297353CC}">
              <c16:uniqueId val="{00000005-AB79-487B-8678-9A819F876B39}"/>
            </c:ext>
          </c:extLst>
        </c:ser>
        <c:ser>
          <c:idx val="6"/>
          <c:order val="6"/>
          <c:tx>
            <c:strRef>
              <c:f>'IPC Dash board'!$J$5</c:f>
              <c:strCache>
                <c:ptCount val="1"/>
                <c:pt idx="0">
                  <c:v>IPC.07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board'!$J$6</c:f>
              <c:numCache>
                <c:formatCode>0%</c:formatCode>
                <c:ptCount val="1"/>
                <c:pt idx="0">
                  <c:v>1</c:v>
                </c:pt>
              </c:numCache>
            </c:numRef>
          </c:val>
          <c:extLst>
            <c:ext xmlns:c16="http://schemas.microsoft.com/office/drawing/2014/chart" uri="{C3380CC4-5D6E-409C-BE32-E72D297353CC}">
              <c16:uniqueId val="{00000006-AB79-487B-8678-9A819F876B39}"/>
            </c:ext>
          </c:extLst>
        </c:ser>
        <c:ser>
          <c:idx val="7"/>
          <c:order val="7"/>
          <c:tx>
            <c:strRef>
              <c:f>'IPC Dash board'!$K$5</c:f>
              <c:strCache>
                <c:ptCount val="1"/>
                <c:pt idx="0">
                  <c:v>IPC.08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board'!$K$6</c:f>
              <c:numCache>
                <c:formatCode>0%</c:formatCode>
                <c:ptCount val="1"/>
                <c:pt idx="0">
                  <c:v>1</c:v>
                </c:pt>
              </c:numCache>
            </c:numRef>
          </c:val>
          <c:extLst>
            <c:ext xmlns:c16="http://schemas.microsoft.com/office/drawing/2014/chart" uri="{C3380CC4-5D6E-409C-BE32-E72D297353CC}">
              <c16:uniqueId val="{00000007-AB79-487B-8678-9A819F876B39}"/>
            </c:ext>
          </c:extLst>
        </c:ser>
        <c:ser>
          <c:idx val="8"/>
          <c:order val="8"/>
          <c:tx>
            <c:strRef>
              <c:f>'IPC Dash board'!$L$5</c:f>
              <c:strCache>
                <c:ptCount val="1"/>
                <c:pt idx="0">
                  <c:v>IPC.09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board'!$L$6</c:f>
              <c:numCache>
                <c:formatCode>0%</c:formatCode>
                <c:ptCount val="1"/>
                <c:pt idx="0">
                  <c:v>0.5</c:v>
                </c:pt>
              </c:numCache>
            </c:numRef>
          </c:val>
          <c:extLst>
            <c:ext xmlns:c16="http://schemas.microsoft.com/office/drawing/2014/chart" uri="{C3380CC4-5D6E-409C-BE32-E72D297353CC}">
              <c16:uniqueId val="{00000008-AB79-487B-8678-9A819F876B39}"/>
            </c:ext>
          </c:extLst>
        </c:ser>
        <c:ser>
          <c:idx val="9"/>
          <c:order val="9"/>
          <c:tx>
            <c:strRef>
              <c:f>'IPC Dash board'!$M$5</c:f>
              <c:strCache>
                <c:ptCount val="1"/>
                <c:pt idx="0">
                  <c:v>IPC.10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board'!$M$6</c:f>
              <c:numCache>
                <c:formatCode>0%</c:formatCode>
                <c:ptCount val="1"/>
                <c:pt idx="0">
                  <c:v>0.5</c:v>
                </c:pt>
              </c:numCache>
            </c:numRef>
          </c:val>
          <c:extLst>
            <c:ext xmlns:c16="http://schemas.microsoft.com/office/drawing/2014/chart" uri="{C3380CC4-5D6E-409C-BE32-E72D297353CC}">
              <c16:uniqueId val="{00000009-AB79-487B-8678-9A819F876B39}"/>
            </c:ext>
          </c:extLst>
        </c:ser>
        <c:ser>
          <c:idx val="10"/>
          <c:order val="10"/>
          <c:tx>
            <c:strRef>
              <c:f>'IPC Dash board'!$N$5</c:f>
              <c:strCache>
                <c:ptCount val="1"/>
                <c:pt idx="0">
                  <c:v>IPC.11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board'!$N$6</c:f>
              <c:numCache>
                <c:formatCode>0%</c:formatCode>
                <c:ptCount val="1"/>
                <c:pt idx="0">
                  <c:v>0.5</c:v>
                </c:pt>
              </c:numCache>
            </c:numRef>
          </c:val>
          <c:extLst>
            <c:ext xmlns:c16="http://schemas.microsoft.com/office/drawing/2014/chart" uri="{C3380CC4-5D6E-409C-BE32-E72D297353CC}">
              <c16:uniqueId val="{0000000A-AB79-487B-8678-9A819F876B39}"/>
            </c:ext>
          </c:extLst>
        </c:ser>
        <c:ser>
          <c:idx val="22"/>
          <c:order val="11"/>
          <c:tx>
            <c:strRef>
              <c:f>'IPC Dash board'!$O$5</c:f>
              <c:strCache>
                <c:ptCount val="1"/>
                <c:pt idx="0">
                  <c:v>Total</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board'!$O$6</c:f>
              <c:numCache>
                <c:formatCode>0%</c:formatCode>
                <c:ptCount val="1"/>
                <c:pt idx="0">
                  <c:v>0.68484848484848482</c:v>
                </c:pt>
              </c:numCache>
            </c:numRef>
          </c:val>
          <c:extLst>
            <c:ext xmlns:c16="http://schemas.microsoft.com/office/drawing/2014/chart" uri="{C3380CC4-5D6E-409C-BE32-E72D297353CC}">
              <c16:uniqueId val="{00000016-AB79-487B-8678-9A819F876B39}"/>
            </c:ext>
          </c:extLst>
        </c:ser>
        <c:dLbls>
          <c:showLegendKey val="0"/>
          <c:showVal val="0"/>
          <c:showCatName val="0"/>
          <c:showSerName val="0"/>
          <c:showPercent val="0"/>
          <c:showBubbleSize val="0"/>
        </c:dLbls>
        <c:gapWidth val="219"/>
        <c:overlap val="-27"/>
        <c:axId val="313342688"/>
        <c:axId val="313337280"/>
      </c:barChart>
      <c:catAx>
        <c:axId val="313342688"/>
        <c:scaling>
          <c:orientation val="minMax"/>
        </c:scaling>
        <c:delete val="1"/>
        <c:axPos val="b"/>
        <c:numFmt formatCode="General" sourceLinked="1"/>
        <c:majorTickMark val="none"/>
        <c:minorTickMark val="none"/>
        <c:tickLblPos val="nextTo"/>
        <c:crossAx val="313337280"/>
        <c:crosses val="autoZero"/>
        <c:auto val="1"/>
        <c:lblAlgn val="ctr"/>
        <c:lblOffset val="100"/>
        <c:noMultiLvlLbl val="0"/>
      </c:catAx>
      <c:valAx>
        <c:axId val="313337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313342688"/>
        <c:crosses val="autoZero"/>
        <c:crossBetween val="between"/>
      </c:valAx>
      <c:spPr>
        <a:noFill/>
        <a:ln>
          <a:noFill/>
        </a:ln>
        <a:effectLst/>
      </c:spPr>
    </c:plotArea>
    <c:legend>
      <c:legendPos val="b"/>
      <c:layout>
        <c:manualLayout>
          <c:xMode val="edge"/>
          <c:yMode val="edge"/>
          <c:x val="5.4432824300899268E-2"/>
          <c:y val="0.89409667541557303"/>
          <c:w val="0.90928382712491529"/>
          <c:h val="7.8125546806649168E-2"/>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2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391432</xdr:colOff>
      <xdr:row>4</xdr:row>
      <xdr:rowOff>54916</xdr:rowOff>
    </xdr:from>
    <xdr:to>
      <xdr:col>1</xdr:col>
      <xdr:colOff>559483</xdr:colOff>
      <xdr:row>9</xdr:row>
      <xdr:rowOff>67469</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432" y="816916"/>
          <a:ext cx="734788" cy="1091259"/>
        </a:xfrm>
        <a:prstGeom prst="rect">
          <a:avLst/>
        </a:prstGeom>
        <a:solidFill>
          <a:schemeClr val="bg1"/>
        </a:solidFill>
      </xdr:spPr>
    </xdr:pic>
    <xdr:clientData/>
  </xdr:twoCellAnchor>
  <xdr:twoCellAnchor editAs="oneCell">
    <xdr:from>
      <xdr:col>0</xdr:col>
      <xdr:colOff>224118</xdr:colOff>
      <xdr:row>9</xdr:row>
      <xdr:rowOff>198713</xdr:rowOff>
    </xdr:from>
    <xdr:to>
      <xdr:col>4</xdr:col>
      <xdr:colOff>7174</xdr:colOff>
      <xdr:row>16</xdr:row>
      <xdr:rowOff>37352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24118" y="2103713"/>
          <a:ext cx="2435115" cy="1743639"/>
        </a:xfrm>
        <a:prstGeom prst="rect">
          <a:avLst/>
        </a:prstGeom>
      </xdr:spPr>
    </xdr:pic>
    <xdr:clientData/>
  </xdr:twoCellAnchor>
  <xdr:twoCellAnchor editAs="oneCell">
    <xdr:from>
      <xdr:col>14</xdr:col>
      <xdr:colOff>416304</xdr:colOff>
      <xdr:row>9</xdr:row>
      <xdr:rowOff>167787</xdr:rowOff>
    </xdr:from>
    <xdr:to>
      <xdr:col>17</xdr:col>
      <xdr:colOff>205441</xdr:colOff>
      <xdr:row>15</xdr:row>
      <xdr:rowOff>25003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3022922" y="2072787"/>
          <a:ext cx="1862225" cy="1519422"/>
        </a:xfrm>
        <a:prstGeom prst="rect">
          <a:avLst/>
        </a:prstGeom>
      </xdr:spPr>
    </xdr:pic>
    <xdr:clientData/>
  </xdr:twoCellAnchor>
  <xdr:twoCellAnchor editAs="oneCell">
    <xdr:from>
      <xdr:col>15</xdr:col>
      <xdr:colOff>522940</xdr:colOff>
      <xdr:row>2</xdr:row>
      <xdr:rowOff>53889</xdr:rowOff>
    </xdr:from>
    <xdr:to>
      <xdr:col>17</xdr:col>
      <xdr:colOff>597647</xdr:colOff>
      <xdr:row>8</xdr:row>
      <xdr:rowOff>214847</xdr:rowOff>
    </xdr:to>
    <xdr:pic>
      <xdr:nvPicPr>
        <xdr:cNvPr id="3" name="Picture 2"/>
        <xdr:cNvPicPr>
          <a:picLocks noChangeAspect="1"/>
        </xdr:cNvPicPr>
      </xdr:nvPicPr>
      <xdr:blipFill>
        <a:blip xmlns:r="http://schemas.openxmlformats.org/officeDocument/2006/relationships" r:embed="rId4"/>
        <a:stretch>
          <a:fillRect/>
        </a:stretch>
      </xdr:blipFill>
      <xdr:spPr>
        <a:xfrm>
          <a:off x="13820587" y="464771"/>
          <a:ext cx="1456766" cy="13375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169984</xdr:colOff>
      <xdr:row>1</xdr:row>
      <xdr:rowOff>31011</xdr:rowOff>
    </xdr:from>
    <xdr:to>
      <xdr:col>1</xdr:col>
      <xdr:colOff>1220043</xdr:colOff>
      <xdr:row>2</xdr:row>
      <xdr:rowOff>191096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317869" y="1276588"/>
          <a:ext cx="1050059" cy="1031394"/>
        </a:xfrm>
        <a:prstGeom prst="rect">
          <a:avLst/>
        </a:prstGeom>
      </xdr:spPr>
    </xdr:pic>
    <xdr:clientData/>
  </xdr:twoCellAnchor>
  <xdr:twoCellAnchor editAs="oneCell">
    <xdr:from>
      <xdr:col>14</xdr:col>
      <xdr:colOff>186281</xdr:colOff>
      <xdr:row>1</xdr:row>
      <xdr:rowOff>56406</xdr:rowOff>
    </xdr:from>
    <xdr:to>
      <xdr:col>14</xdr:col>
      <xdr:colOff>1467365</xdr:colOff>
      <xdr:row>2</xdr:row>
      <xdr:rowOff>300998</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40757632" y="1317825"/>
          <a:ext cx="1281084" cy="1119862"/>
        </a:xfrm>
        <a:prstGeom prst="rect">
          <a:avLst/>
        </a:prstGeom>
      </xdr:spPr>
    </xdr:pic>
    <xdr:clientData/>
  </xdr:twoCellAnchor>
  <xdr:twoCellAnchor editAs="oneCell">
    <xdr:from>
      <xdr:col>3</xdr:col>
      <xdr:colOff>81644</xdr:colOff>
      <xdr:row>3</xdr:row>
      <xdr:rowOff>231690</xdr:rowOff>
    </xdr:from>
    <xdr:to>
      <xdr:col>4</xdr:col>
      <xdr:colOff>2073460</xdr:colOff>
      <xdr:row>7</xdr:row>
      <xdr:rowOff>421791</xdr:rowOff>
    </xdr:to>
    <xdr:pic>
      <xdr:nvPicPr>
        <xdr:cNvPr id="10" name="Picture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2"/>
        <a:stretch>
          <a:fillRect/>
        </a:stretch>
      </xdr:blipFill>
      <xdr:spPr>
        <a:xfrm>
          <a:off x="15784287" y="2789833"/>
          <a:ext cx="3570244" cy="2693815"/>
        </a:xfrm>
        <a:prstGeom prst="rect">
          <a:avLst/>
        </a:prstGeom>
      </xdr:spPr>
    </xdr:pic>
    <xdr:clientData/>
  </xdr:twoCellAnchor>
  <xdr:twoCellAnchor editAs="oneCell">
    <xdr:from>
      <xdr:col>12</xdr:col>
      <xdr:colOff>308920</xdr:colOff>
      <xdr:row>3</xdr:row>
      <xdr:rowOff>217714</xdr:rowOff>
    </xdr:from>
    <xdr:to>
      <xdr:col>13</xdr:col>
      <xdr:colOff>334662</xdr:colOff>
      <xdr:row>7</xdr:row>
      <xdr:rowOff>517072</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3"/>
        <a:stretch>
          <a:fillRect/>
        </a:stretch>
      </xdr:blipFill>
      <xdr:spPr>
        <a:xfrm>
          <a:off x="35959634" y="2775857"/>
          <a:ext cx="2692742" cy="2803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117517</xdr:colOff>
      <xdr:row>6</xdr:row>
      <xdr:rowOff>117516</xdr:rowOff>
    </xdr:from>
    <xdr:to>
      <xdr:col>12</xdr:col>
      <xdr:colOff>766949</xdr:colOff>
      <xdr:row>26</xdr:row>
      <xdr:rowOff>74221</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164306</xdr:colOff>
      <xdr:row>2</xdr:row>
      <xdr:rowOff>78636</xdr:rowOff>
    </xdr:from>
    <xdr:to>
      <xdr:col>1</xdr:col>
      <xdr:colOff>1381124</xdr:colOff>
      <xdr:row>3</xdr:row>
      <xdr:rowOff>244077</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473994" y="1340699"/>
          <a:ext cx="1216818" cy="1094129"/>
        </a:xfrm>
        <a:prstGeom prst="rect">
          <a:avLst/>
        </a:prstGeom>
      </xdr:spPr>
    </xdr:pic>
    <xdr:clientData/>
  </xdr:twoCellAnchor>
  <xdr:twoCellAnchor editAs="oneCell">
    <xdr:from>
      <xdr:col>14</xdr:col>
      <xdr:colOff>139628</xdr:colOff>
      <xdr:row>2</xdr:row>
      <xdr:rowOff>132073</xdr:rowOff>
    </xdr:from>
    <xdr:to>
      <xdr:col>14</xdr:col>
      <xdr:colOff>1500909</xdr:colOff>
      <xdr:row>3</xdr:row>
      <xdr:rowOff>271136</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41472355" y="1026846"/>
          <a:ext cx="1361281" cy="1062699"/>
        </a:xfrm>
        <a:prstGeom prst="rect">
          <a:avLst/>
        </a:prstGeom>
      </xdr:spPr>
    </xdr:pic>
    <xdr:clientData/>
  </xdr:twoCellAnchor>
  <xdr:twoCellAnchor editAs="oneCell">
    <xdr:from>
      <xdr:col>3</xdr:col>
      <xdr:colOff>734785</xdr:colOff>
      <xdr:row>4</xdr:row>
      <xdr:rowOff>198995</xdr:rowOff>
    </xdr:from>
    <xdr:to>
      <xdr:col>4</xdr:col>
      <xdr:colOff>2155193</xdr:colOff>
      <xdr:row>8</xdr:row>
      <xdr:rowOff>461818</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a:stretch>
          <a:fillRect/>
        </a:stretch>
      </xdr:blipFill>
      <xdr:spPr>
        <a:xfrm>
          <a:off x="16519071" y="2811566"/>
          <a:ext cx="3026051" cy="2766538"/>
        </a:xfrm>
        <a:prstGeom prst="rect">
          <a:avLst/>
        </a:prstGeom>
      </xdr:spPr>
    </xdr:pic>
    <xdr:clientData/>
  </xdr:twoCellAnchor>
  <xdr:twoCellAnchor editAs="oneCell">
    <xdr:from>
      <xdr:col>12</xdr:col>
      <xdr:colOff>490683</xdr:colOff>
      <xdr:row>4</xdr:row>
      <xdr:rowOff>432955</xdr:rowOff>
    </xdr:from>
    <xdr:to>
      <xdr:col>13</xdr:col>
      <xdr:colOff>432955</xdr:colOff>
      <xdr:row>8</xdr:row>
      <xdr:rowOff>309679</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3"/>
        <a:stretch>
          <a:fillRect/>
        </a:stretch>
      </xdr:blipFill>
      <xdr:spPr>
        <a:xfrm>
          <a:off x="37032047" y="3030682"/>
          <a:ext cx="2626590" cy="23589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303070</xdr:colOff>
      <xdr:row>5</xdr:row>
      <xdr:rowOff>86591</xdr:rowOff>
    </xdr:from>
    <xdr:to>
      <xdr:col>17</xdr:col>
      <xdr:colOff>714375</xdr:colOff>
      <xdr:row>25</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75010</xdr:colOff>
      <xdr:row>2</xdr:row>
      <xdr:rowOff>75248</xdr:rowOff>
    </xdr:from>
    <xdr:to>
      <xdr:col>14</xdr:col>
      <xdr:colOff>1472045</xdr:colOff>
      <xdr:row>3</xdr:row>
      <xdr:rowOff>243666</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42074307" y="1623061"/>
          <a:ext cx="1383506" cy="850579"/>
        </a:xfrm>
        <a:prstGeom prst="rect">
          <a:avLst/>
        </a:prstGeom>
      </xdr:spPr>
    </xdr:pic>
    <xdr:clientData/>
  </xdr:twoCellAnchor>
  <xdr:twoCellAnchor editAs="oneCell">
    <xdr:from>
      <xdr:col>3</xdr:col>
      <xdr:colOff>1190624</xdr:colOff>
      <xdr:row>4</xdr:row>
      <xdr:rowOff>148828</xdr:rowOff>
    </xdr:from>
    <xdr:to>
      <xdr:col>4</xdr:col>
      <xdr:colOff>2399824</xdr:colOff>
      <xdr:row>8</xdr:row>
      <xdr:rowOff>361750</xdr:rowOff>
    </xdr:to>
    <xdr:pic>
      <xdr:nvPicPr>
        <xdr:cNvPr id="10" name="Picture 9">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2"/>
        <a:stretch>
          <a:fillRect/>
        </a:stretch>
      </xdr:blipFill>
      <xdr:spPr>
        <a:xfrm>
          <a:off x="18825481" y="2108257"/>
          <a:ext cx="2651557" cy="2137172"/>
        </a:xfrm>
        <a:prstGeom prst="rect">
          <a:avLst/>
        </a:prstGeom>
      </xdr:spPr>
    </xdr:pic>
    <xdr:clientData/>
  </xdr:twoCellAnchor>
  <xdr:twoCellAnchor editAs="oneCell">
    <xdr:from>
      <xdr:col>1</xdr:col>
      <xdr:colOff>297656</xdr:colOff>
      <xdr:row>2</xdr:row>
      <xdr:rowOff>134198</xdr:rowOff>
    </xdr:from>
    <xdr:to>
      <xdr:col>1</xdr:col>
      <xdr:colOff>1333500</xdr:colOff>
      <xdr:row>3</xdr:row>
      <xdr:rowOff>381000</xdr:rowOff>
    </xdr:to>
    <xdr:pic>
      <xdr:nvPicPr>
        <xdr:cNvPr id="11" name="Picture 10">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a:stretch>
          <a:fillRect/>
        </a:stretch>
      </xdr:blipFill>
      <xdr:spPr>
        <a:xfrm>
          <a:off x="1428750" y="878339"/>
          <a:ext cx="1035844" cy="931411"/>
        </a:xfrm>
        <a:prstGeom prst="rect">
          <a:avLst/>
        </a:prstGeom>
      </xdr:spPr>
    </xdr:pic>
    <xdr:clientData/>
  </xdr:twoCellAnchor>
  <xdr:twoCellAnchor editAs="oneCell">
    <xdr:from>
      <xdr:col>12</xdr:col>
      <xdr:colOff>178594</xdr:colOff>
      <xdr:row>4</xdr:row>
      <xdr:rowOff>238126</xdr:rowOff>
    </xdr:from>
    <xdr:to>
      <xdr:col>13</xdr:col>
      <xdr:colOff>654844</xdr:colOff>
      <xdr:row>8</xdr:row>
      <xdr:rowOff>253113</xdr:rowOff>
    </xdr:to>
    <xdr:pic>
      <xdr:nvPicPr>
        <xdr:cNvPr id="6" name="Picture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3"/>
        <a:stretch>
          <a:fillRect/>
        </a:stretch>
      </xdr:blipFill>
      <xdr:spPr>
        <a:xfrm>
          <a:off x="36939141" y="2381251"/>
          <a:ext cx="2887266" cy="190692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145297</xdr:colOff>
      <xdr:row>6</xdr:row>
      <xdr:rowOff>32288</xdr:rowOff>
    </xdr:from>
    <xdr:to>
      <xdr:col>8</xdr:col>
      <xdr:colOff>1614406</xdr:colOff>
      <xdr:row>25</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223441</xdr:colOff>
      <xdr:row>2</xdr:row>
      <xdr:rowOff>173093</xdr:rowOff>
    </xdr:from>
    <xdr:to>
      <xdr:col>1</xdr:col>
      <xdr:colOff>1228328</xdr:colOff>
      <xdr:row>2</xdr:row>
      <xdr:rowOff>762705</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429941" y="935093"/>
          <a:ext cx="1004887" cy="589612"/>
        </a:xfrm>
        <a:prstGeom prst="rect">
          <a:avLst/>
        </a:prstGeom>
      </xdr:spPr>
    </xdr:pic>
    <xdr:clientData/>
  </xdr:twoCellAnchor>
  <xdr:twoCellAnchor editAs="oneCell">
    <xdr:from>
      <xdr:col>14</xdr:col>
      <xdr:colOff>143547</xdr:colOff>
      <xdr:row>2</xdr:row>
      <xdr:rowOff>149746</xdr:rowOff>
    </xdr:from>
    <xdr:to>
      <xdr:col>14</xdr:col>
      <xdr:colOff>1438672</xdr:colOff>
      <xdr:row>3</xdr:row>
      <xdr:rowOff>224265</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a:stretch>
          <a:fillRect/>
        </a:stretch>
      </xdr:blipFill>
      <xdr:spPr>
        <a:xfrm>
          <a:off x="41309406" y="1578496"/>
          <a:ext cx="1295125" cy="869032"/>
        </a:xfrm>
        <a:prstGeom prst="rect">
          <a:avLst/>
        </a:prstGeom>
      </xdr:spPr>
    </xdr:pic>
    <xdr:clientData/>
  </xdr:twoCellAnchor>
  <xdr:twoCellAnchor editAs="oneCell">
    <xdr:from>
      <xdr:col>3</xdr:col>
      <xdr:colOff>635000</xdr:colOff>
      <xdr:row>4</xdr:row>
      <xdr:rowOff>297002</xdr:rowOff>
    </xdr:from>
    <xdr:to>
      <xdr:col>4</xdr:col>
      <xdr:colOff>2332402</xdr:colOff>
      <xdr:row>8</xdr:row>
      <xdr:rowOff>444499</xdr:rowOff>
    </xdr:to>
    <xdr:pic>
      <xdr:nvPicPr>
        <xdr:cNvPr id="9" name="Picture 8">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2"/>
        <a:stretch>
          <a:fillRect/>
        </a:stretch>
      </xdr:blipFill>
      <xdr:spPr>
        <a:xfrm>
          <a:off x="17113250" y="2614752"/>
          <a:ext cx="3284902" cy="2782747"/>
        </a:xfrm>
        <a:prstGeom prst="rect">
          <a:avLst/>
        </a:prstGeom>
      </xdr:spPr>
    </xdr:pic>
    <xdr:clientData/>
  </xdr:twoCellAnchor>
  <xdr:twoCellAnchor editAs="oneCell">
    <xdr:from>
      <xdr:col>12</xdr:col>
      <xdr:colOff>285750</xdr:colOff>
      <xdr:row>4</xdr:row>
      <xdr:rowOff>254000</xdr:rowOff>
    </xdr:from>
    <xdr:to>
      <xdr:col>13</xdr:col>
      <xdr:colOff>412750</xdr:colOff>
      <xdr:row>8</xdr:row>
      <xdr:rowOff>476250</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3"/>
        <a:stretch>
          <a:fillRect/>
        </a:stretch>
      </xdr:blipFill>
      <xdr:spPr>
        <a:xfrm>
          <a:off x="36353750" y="2571750"/>
          <a:ext cx="2762250" cy="2857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984249</xdr:colOff>
      <xdr:row>8</xdr:row>
      <xdr:rowOff>47625</xdr:rowOff>
    </xdr:from>
    <xdr:to>
      <xdr:col>12</xdr:col>
      <xdr:colOff>253999</xdr:colOff>
      <xdr:row>25</xdr:row>
      <xdr:rowOff>31749</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82305</xdr:colOff>
      <xdr:row>2</xdr:row>
      <xdr:rowOff>54549</xdr:rowOff>
    </xdr:from>
    <xdr:to>
      <xdr:col>1</xdr:col>
      <xdr:colOff>1295364</xdr:colOff>
      <xdr:row>3</xdr:row>
      <xdr:rowOff>95251</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1187205" y="1311849"/>
          <a:ext cx="1213059" cy="821752"/>
        </a:xfrm>
        <a:prstGeom prst="rect">
          <a:avLst/>
        </a:prstGeom>
      </xdr:spPr>
    </xdr:pic>
    <xdr:clientData/>
  </xdr:twoCellAnchor>
  <xdr:twoCellAnchor editAs="oneCell">
    <xdr:from>
      <xdr:col>14</xdr:col>
      <xdr:colOff>190500</xdr:colOff>
      <xdr:row>2</xdr:row>
      <xdr:rowOff>146830</xdr:rowOff>
    </xdr:from>
    <xdr:to>
      <xdr:col>14</xdr:col>
      <xdr:colOff>1364219</xdr:colOff>
      <xdr:row>3</xdr:row>
      <xdr:rowOff>285750</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1465500" y="1385080"/>
          <a:ext cx="1173719" cy="900920"/>
        </a:xfrm>
        <a:prstGeom prst="rect">
          <a:avLst/>
        </a:prstGeom>
      </xdr:spPr>
    </xdr:pic>
    <xdr:clientData/>
  </xdr:twoCellAnchor>
  <xdr:twoCellAnchor editAs="oneCell">
    <xdr:from>
      <xdr:col>3</xdr:col>
      <xdr:colOff>793750</xdr:colOff>
      <xdr:row>4</xdr:row>
      <xdr:rowOff>317500</xdr:rowOff>
    </xdr:from>
    <xdr:to>
      <xdr:col>4</xdr:col>
      <xdr:colOff>2172891</xdr:colOff>
      <xdr:row>8</xdr:row>
      <xdr:rowOff>446485</xdr:rowOff>
    </xdr:to>
    <xdr:pic>
      <xdr:nvPicPr>
        <xdr:cNvPr id="8" name="Picture 7">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2"/>
        <a:stretch>
          <a:fillRect/>
        </a:stretch>
      </xdr:blipFill>
      <xdr:spPr>
        <a:xfrm>
          <a:off x="16450469" y="3145234"/>
          <a:ext cx="2807890" cy="2569766"/>
        </a:xfrm>
        <a:prstGeom prst="rect">
          <a:avLst/>
        </a:prstGeom>
      </xdr:spPr>
    </xdr:pic>
    <xdr:clientData/>
  </xdr:twoCellAnchor>
  <xdr:twoCellAnchor editAs="oneCell">
    <xdr:from>
      <xdr:col>12</xdr:col>
      <xdr:colOff>299358</xdr:colOff>
      <xdr:row>4</xdr:row>
      <xdr:rowOff>462642</xdr:rowOff>
    </xdr:from>
    <xdr:to>
      <xdr:col>13</xdr:col>
      <xdr:colOff>489857</xdr:colOff>
      <xdr:row>8</xdr:row>
      <xdr:rowOff>408214</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3"/>
        <a:stretch>
          <a:fillRect/>
        </a:stretch>
      </xdr:blipFill>
      <xdr:spPr>
        <a:xfrm>
          <a:off x="36984215" y="2911928"/>
          <a:ext cx="2422071" cy="239485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412750</xdr:colOff>
      <xdr:row>7</xdr:row>
      <xdr:rowOff>21648</xdr:rowOff>
    </xdr:from>
    <xdr:to>
      <xdr:col>14</xdr:col>
      <xdr:colOff>952500</xdr:colOff>
      <xdr:row>26</xdr:row>
      <xdr:rowOff>64943</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78676</xdr:colOff>
      <xdr:row>1</xdr:row>
      <xdr:rowOff>73646</xdr:rowOff>
    </xdr:from>
    <xdr:to>
      <xdr:col>1</xdr:col>
      <xdr:colOff>1065003</xdr:colOff>
      <xdr:row>2</xdr:row>
      <xdr:rowOff>97693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95105" y="776682"/>
          <a:ext cx="986327" cy="681725"/>
        </a:xfrm>
        <a:prstGeom prst="rect">
          <a:avLst/>
        </a:prstGeom>
      </xdr:spPr>
    </xdr:pic>
    <xdr:clientData/>
  </xdr:twoCellAnchor>
  <xdr:twoCellAnchor editAs="oneCell">
    <xdr:from>
      <xdr:col>14</xdr:col>
      <xdr:colOff>173313</xdr:colOff>
      <xdr:row>1</xdr:row>
      <xdr:rowOff>60448</xdr:rowOff>
    </xdr:from>
    <xdr:to>
      <xdr:col>14</xdr:col>
      <xdr:colOff>1468438</xdr:colOff>
      <xdr:row>2</xdr:row>
      <xdr:rowOff>145142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7574813" y="758948"/>
          <a:ext cx="1295125" cy="733301"/>
        </a:xfrm>
        <a:prstGeom prst="rect">
          <a:avLst/>
        </a:prstGeom>
      </xdr:spPr>
    </xdr:pic>
    <xdr:clientData/>
  </xdr:twoCellAnchor>
  <xdr:twoCellAnchor editAs="oneCell">
    <xdr:from>
      <xdr:col>3</xdr:col>
      <xdr:colOff>374196</xdr:colOff>
      <xdr:row>3</xdr:row>
      <xdr:rowOff>209959</xdr:rowOff>
    </xdr:from>
    <xdr:to>
      <xdr:col>4</xdr:col>
      <xdr:colOff>1892386</xdr:colOff>
      <xdr:row>7</xdr:row>
      <xdr:rowOff>346031</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14763750" y="2251030"/>
          <a:ext cx="3014975" cy="2245179"/>
        </a:xfrm>
        <a:prstGeom prst="rect">
          <a:avLst/>
        </a:prstGeom>
      </xdr:spPr>
    </xdr:pic>
    <xdr:clientData/>
  </xdr:twoCellAnchor>
  <xdr:twoCellAnchor editAs="oneCell">
    <xdr:from>
      <xdr:col>12</xdr:col>
      <xdr:colOff>306162</xdr:colOff>
      <xdr:row>3</xdr:row>
      <xdr:rowOff>272143</xdr:rowOff>
    </xdr:from>
    <xdr:to>
      <xdr:col>13</xdr:col>
      <xdr:colOff>326059</xdr:colOff>
      <xdr:row>7</xdr:row>
      <xdr:rowOff>136071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32419019" y="2313214"/>
          <a:ext cx="2197040" cy="197303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136072</xdr:colOff>
      <xdr:row>2</xdr:row>
      <xdr:rowOff>190499</xdr:rowOff>
    </xdr:from>
    <xdr:to>
      <xdr:col>1</xdr:col>
      <xdr:colOff>1138465</xdr:colOff>
      <xdr:row>3</xdr:row>
      <xdr:rowOff>163287</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1034143" y="1442356"/>
          <a:ext cx="1002393" cy="734787"/>
        </a:xfrm>
        <a:prstGeom prst="rect">
          <a:avLst/>
        </a:prstGeom>
      </xdr:spPr>
    </xdr:pic>
    <xdr:clientData/>
  </xdr:twoCellAnchor>
  <xdr:twoCellAnchor editAs="oneCell">
    <xdr:from>
      <xdr:col>14</xdr:col>
      <xdr:colOff>178513</xdr:colOff>
      <xdr:row>2</xdr:row>
      <xdr:rowOff>54428</xdr:rowOff>
    </xdr:from>
    <xdr:to>
      <xdr:col>14</xdr:col>
      <xdr:colOff>1410607</xdr:colOff>
      <xdr:row>3</xdr:row>
      <xdr:rowOff>381000</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41435370" y="1306285"/>
          <a:ext cx="1232094" cy="1088571"/>
        </a:xfrm>
        <a:prstGeom prst="rect">
          <a:avLst/>
        </a:prstGeom>
      </xdr:spPr>
    </xdr:pic>
    <xdr:clientData/>
  </xdr:twoCellAnchor>
  <xdr:twoCellAnchor editAs="oneCell">
    <xdr:from>
      <xdr:col>2</xdr:col>
      <xdr:colOff>13096875</xdr:colOff>
      <xdr:row>4</xdr:row>
      <xdr:rowOff>361463</xdr:rowOff>
    </xdr:from>
    <xdr:to>
      <xdr:col>4</xdr:col>
      <xdr:colOff>1664710</xdr:colOff>
      <xdr:row>8</xdr:row>
      <xdr:rowOff>317500</xdr:rowOff>
    </xdr:to>
    <xdr:pic>
      <xdr:nvPicPr>
        <xdr:cNvPr id="8" name="Picture 7">
          <a:extLst>
            <a:ext uri="{FF2B5EF4-FFF2-40B4-BE49-F238E27FC236}">
              <a16:creationId xmlns:a16="http://schemas.microsoft.com/office/drawing/2014/main" id="{00000000-0008-0000-1300-000008000000}"/>
            </a:ext>
          </a:extLst>
        </xdr:cNvPr>
        <xdr:cNvPicPr>
          <a:picLocks noChangeAspect="1"/>
        </xdr:cNvPicPr>
      </xdr:nvPicPr>
      <xdr:blipFill>
        <a:blip xmlns:r="http://schemas.openxmlformats.org/officeDocument/2006/relationships" r:embed="rId2"/>
        <a:stretch>
          <a:fillRect/>
        </a:stretch>
      </xdr:blipFill>
      <xdr:spPr>
        <a:xfrm>
          <a:off x="15240000" y="3278494"/>
          <a:ext cx="3331585" cy="2396819"/>
        </a:xfrm>
        <a:prstGeom prst="rect">
          <a:avLst/>
        </a:prstGeom>
      </xdr:spPr>
    </xdr:pic>
    <xdr:clientData/>
  </xdr:twoCellAnchor>
  <xdr:twoCellAnchor editAs="oneCell">
    <xdr:from>
      <xdr:col>12</xdr:col>
      <xdr:colOff>386953</xdr:colOff>
      <xdr:row>4</xdr:row>
      <xdr:rowOff>416719</xdr:rowOff>
    </xdr:from>
    <xdr:to>
      <xdr:col>13</xdr:col>
      <xdr:colOff>595312</xdr:colOff>
      <xdr:row>8</xdr:row>
      <xdr:rowOff>238125</xdr:rowOff>
    </xdr:to>
    <xdr:pic>
      <xdr:nvPicPr>
        <xdr:cNvPr id="6" name="Picture 5">
          <a:extLst>
            <a:ext uri="{FF2B5EF4-FFF2-40B4-BE49-F238E27FC236}">
              <a16:creationId xmlns:a16="http://schemas.microsoft.com/office/drawing/2014/main" id="{00000000-0008-0000-1300-000006000000}"/>
            </a:ext>
          </a:extLst>
        </xdr:cNvPr>
        <xdr:cNvPicPr>
          <a:picLocks noChangeAspect="1"/>
        </xdr:cNvPicPr>
      </xdr:nvPicPr>
      <xdr:blipFill>
        <a:blip xmlns:r="http://schemas.openxmlformats.org/officeDocument/2006/relationships" r:embed="rId3"/>
        <a:stretch>
          <a:fillRect/>
        </a:stretch>
      </xdr:blipFill>
      <xdr:spPr>
        <a:xfrm>
          <a:off x="35421094" y="3333750"/>
          <a:ext cx="2827734" cy="226218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682924</xdr:colOff>
      <xdr:row>6</xdr:row>
      <xdr:rowOff>377405</xdr:rowOff>
    </xdr:from>
    <xdr:to>
      <xdr:col>14</xdr:col>
      <xdr:colOff>417956</xdr:colOff>
      <xdr:row>24</xdr:row>
      <xdr:rowOff>195181</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31750</xdr:colOff>
      <xdr:row>2</xdr:row>
      <xdr:rowOff>100838</xdr:rowOff>
    </xdr:from>
    <xdr:to>
      <xdr:col>1</xdr:col>
      <xdr:colOff>1171100</xdr:colOff>
      <xdr:row>3</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984250" y="1339088"/>
          <a:ext cx="1139350" cy="661162"/>
        </a:xfrm>
        <a:prstGeom prst="rect">
          <a:avLst/>
        </a:prstGeom>
      </xdr:spPr>
    </xdr:pic>
    <xdr:clientData/>
  </xdr:twoCellAnchor>
  <xdr:twoCellAnchor editAs="oneCell">
    <xdr:from>
      <xdr:col>14</xdr:col>
      <xdr:colOff>105318</xdr:colOff>
      <xdr:row>2</xdr:row>
      <xdr:rowOff>70354</xdr:rowOff>
    </xdr:from>
    <xdr:to>
      <xdr:col>14</xdr:col>
      <xdr:colOff>1350867</xdr:colOff>
      <xdr:row>3</xdr:row>
      <xdr:rowOff>254000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45888818" y="1308604"/>
          <a:ext cx="1245549" cy="945646"/>
        </a:xfrm>
        <a:prstGeom prst="rect">
          <a:avLst/>
        </a:prstGeom>
      </xdr:spPr>
    </xdr:pic>
    <xdr:clientData/>
  </xdr:twoCellAnchor>
  <xdr:twoCellAnchor editAs="oneCell">
    <xdr:from>
      <xdr:col>3</xdr:col>
      <xdr:colOff>549519</xdr:colOff>
      <xdr:row>4</xdr:row>
      <xdr:rowOff>158750</xdr:rowOff>
    </xdr:from>
    <xdr:to>
      <xdr:col>4</xdr:col>
      <xdr:colOff>1968059</xdr:colOff>
      <xdr:row>8</xdr:row>
      <xdr:rowOff>366345</xdr:rowOff>
    </xdr:to>
    <xdr:pic>
      <xdr:nvPicPr>
        <xdr:cNvPr id="9" name="Picture 8">
          <a:extLst>
            <a:ext uri="{FF2B5EF4-FFF2-40B4-BE49-F238E27FC236}">
              <a16:creationId xmlns:a16="http://schemas.microsoft.com/office/drawing/2014/main" id="{00000000-0008-0000-1500-000009000000}"/>
            </a:ext>
          </a:extLst>
        </xdr:cNvPr>
        <xdr:cNvPicPr>
          <a:picLocks noChangeAspect="1"/>
        </xdr:cNvPicPr>
      </xdr:nvPicPr>
      <xdr:blipFill>
        <a:blip xmlns:r="http://schemas.openxmlformats.org/officeDocument/2006/relationships" r:embed="rId2"/>
        <a:stretch>
          <a:fillRect/>
        </a:stretch>
      </xdr:blipFill>
      <xdr:spPr>
        <a:xfrm>
          <a:off x="18393019" y="2952750"/>
          <a:ext cx="3006040" cy="2588845"/>
        </a:xfrm>
        <a:prstGeom prst="rect">
          <a:avLst/>
        </a:prstGeom>
      </xdr:spPr>
    </xdr:pic>
    <xdr:clientData/>
  </xdr:twoCellAnchor>
  <xdr:twoCellAnchor editAs="oneCell">
    <xdr:from>
      <xdr:col>12</xdr:col>
      <xdr:colOff>283175</xdr:colOff>
      <xdr:row>4</xdr:row>
      <xdr:rowOff>617837</xdr:rowOff>
    </xdr:from>
    <xdr:to>
      <xdr:col>13</xdr:col>
      <xdr:colOff>566351</xdr:colOff>
      <xdr:row>8</xdr:row>
      <xdr:rowOff>203039</xdr:rowOff>
    </xdr:to>
    <xdr:pic>
      <xdr:nvPicPr>
        <xdr:cNvPr id="6" name="Picture 5">
          <a:extLst>
            <a:ext uri="{FF2B5EF4-FFF2-40B4-BE49-F238E27FC236}">
              <a16:creationId xmlns:a16="http://schemas.microsoft.com/office/drawing/2014/main" id="{00000000-0008-0000-1500-000006000000}"/>
            </a:ext>
          </a:extLst>
        </xdr:cNvPr>
        <xdr:cNvPicPr>
          <a:picLocks noChangeAspect="1"/>
        </xdr:cNvPicPr>
      </xdr:nvPicPr>
      <xdr:blipFill>
        <a:blip xmlns:r="http://schemas.openxmlformats.org/officeDocument/2006/relationships" r:embed="rId3"/>
        <a:stretch>
          <a:fillRect/>
        </a:stretch>
      </xdr:blipFill>
      <xdr:spPr>
        <a:xfrm>
          <a:off x="39001013" y="3449594"/>
          <a:ext cx="2522838" cy="195358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222250</xdr:colOff>
      <xdr:row>7</xdr:row>
      <xdr:rowOff>171251</xdr:rowOff>
    </xdr:from>
    <xdr:to>
      <xdr:col>11</xdr:col>
      <xdr:colOff>857250</xdr:colOff>
      <xdr:row>26</xdr:row>
      <xdr:rowOff>69695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124114</xdr:colOff>
      <xdr:row>2</xdr:row>
      <xdr:rowOff>90959</xdr:rowOff>
    </xdr:from>
    <xdr:to>
      <xdr:col>1</xdr:col>
      <xdr:colOff>1028989</xdr:colOff>
      <xdr:row>3</xdr:row>
      <xdr:rowOff>11368</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881229" y="1336536"/>
          <a:ext cx="904875" cy="682409"/>
        </a:xfrm>
        <a:prstGeom prst="rect">
          <a:avLst/>
        </a:prstGeom>
      </xdr:spPr>
    </xdr:pic>
    <xdr:clientData/>
  </xdr:twoCellAnchor>
  <xdr:twoCellAnchor editAs="oneCell">
    <xdr:from>
      <xdr:col>14</xdr:col>
      <xdr:colOff>211282</xdr:colOff>
      <xdr:row>2</xdr:row>
      <xdr:rowOff>84161</xdr:rowOff>
    </xdr:from>
    <xdr:to>
      <xdr:col>14</xdr:col>
      <xdr:colOff>1354282</xdr:colOff>
      <xdr:row>3</xdr:row>
      <xdr:rowOff>3193</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stretch>
          <a:fillRect/>
        </a:stretch>
      </xdr:blipFill>
      <xdr:spPr>
        <a:xfrm>
          <a:off x="41428555" y="1325297"/>
          <a:ext cx="1143000" cy="694292"/>
        </a:xfrm>
        <a:prstGeom prst="rect">
          <a:avLst/>
        </a:prstGeom>
      </xdr:spPr>
    </xdr:pic>
    <xdr:clientData/>
  </xdr:twoCellAnchor>
  <xdr:twoCellAnchor editAs="oneCell">
    <xdr:from>
      <xdr:col>2</xdr:col>
      <xdr:colOff>16519923</xdr:colOff>
      <xdr:row>4</xdr:row>
      <xdr:rowOff>160308</xdr:rowOff>
    </xdr:from>
    <xdr:to>
      <xdr:col>4</xdr:col>
      <xdr:colOff>2023212</xdr:colOff>
      <xdr:row>8</xdr:row>
      <xdr:rowOff>428930</xdr:rowOff>
    </xdr:to>
    <xdr:pic>
      <xdr:nvPicPr>
        <xdr:cNvPr id="8" name="Picture 7">
          <a:extLst>
            <a:ext uri="{FF2B5EF4-FFF2-40B4-BE49-F238E27FC236}">
              <a16:creationId xmlns:a16="http://schemas.microsoft.com/office/drawing/2014/main" id="{00000000-0008-0000-1700-000008000000}"/>
            </a:ext>
          </a:extLst>
        </xdr:cNvPr>
        <xdr:cNvPicPr>
          <a:picLocks noChangeAspect="1"/>
        </xdr:cNvPicPr>
      </xdr:nvPicPr>
      <xdr:blipFill>
        <a:blip xmlns:r="http://schemas.openxmlformats.org/officeDocument/2006/relationships" r:embed="rId2"/>
        <a:stretch>
          <a:fillRect/>
        </a:stretch>
      </xdr:blipFill>
      <xdr:spPr>
        <a:xfrm>
          <a:off x="18841642" y="2988042"/>
          <a:ext cx="3660320" cy="2262919"/>
        </a:xfrm>
        <a:prstGeom prst="rect">
          <a:avLst/>
        </a:prstGeom>
      </xdr:spPr>
    </xdr:pic>
    <xdr:clientData/>
  </xdr:twoCellAnchor>
  <xdr:twoCellAnchor editAs="oneCell">
    <xdr:from>
      <xdr:col>12</xdr:col>
      <xdr:colOff>535781</xdr:colOff>
      <xdr:row>4</xdr:row>
      <xdr:rowOff>208360</xdr:rowOff>
    </xdr:from>
    <xdr:to>
      <xdr:col>13</xdr:col>
      <xdr:colOff>684610</xdr:colOff>
      <xdr:row>8</xdr:row>
      <xdr:rowOff>476250</xdr:rowOff>
    </xdr:to>
    <xdr:pic>
      <xdr:nvPicPr>
        <xdr:cNvPr id="6" name="Picture 5">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3"/>
        <a:stretch>
          <a:fillRect/>
        </a:stretch>
      </xdr:blipFill>
      <xdr:spPr>
        <a:xfrm>
          <a:off x="39350156" y="3036094"/>
          <a:ext cx="2797969" cy="226218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119063</xdr:colOff>
      <xdr:row>6</xdr:row>
      <xdr:rowOff>178594</xdr:rowOff>
    </xdr:from>
    <xdr:to>
      <xdr:col>10</xdr:col>
      <xdr:colOff>803671</xdr:colOff>
      <xdr:row>25</xdr:row>
      <xdr:rowOff>44649</xdr:rowOff>
    </xdr:to>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119063</xdr:colOff>
      <xdr:row>2</xdr:row>
      <xdr:rowOff>93842</xdr:rowOff>
    </xdr:from>
    <xdr:to>
      <xdr:col>1</xdr:col>
      <xdr:colOff>1071563</xdr:colOff>
      <xdr:row>3</xdr:row>
      <xdr:rowOff>178593</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1071563" y="1343998"/>
          <a:ext cx="952500" cy="858658"/>
        </a:xfrm>
        <a:prstGeom prst="rect">
          <a:avLst/>
        </a:prstGeom>
      </xdr:spPr>
    </xdr:pic>
    <xdr:clientData/>
  </xdr:twoCellAnchor>
  <xdr:twoCellAnchor editAs="oneCell">
    <xdr:from>
      <xdr:col>14</xdr:col>
      <xdr:colOff>89297</xdr:colOff>
      <xdr:row>2</xdr:row>
      <xdr:rowOff>34637</xdr:rowOff>
    </xdr:from>
    <xdr:to>
      <xdr:col>14</xdr:col>
      <xdr:colOff>1282864</xdr:colOff>
      <xdr:row>3</xdr:row>
      <xdr:rowOff>267890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stretch>
          <a:fillRect/>
        </a:stretch>
      </xdr:blipFill>
      <xdr:spPr>
        <a:xfrm>
          <a:off x="41255156" y="1284793"/>
          <a:ext cx="1193567" cy="1007160"/>
        </a:xfrm>
        <a:prstGeom prst="rect">
          <a:avLst/>
        </a:prstGeom>
      </xdr:spPr>
    </xdr:pic>
    <xdr:clientData/>
  </xdr:twoCellAnchor>
  <xdr:twoCellAnchor editAs="oneCell">
    <xdr:from>
      <xdr:col>3</xdr:col>
      <xdr:colOff>539750</xdr:colOff>
      <xdr:row>4</xdr:row>
      <xdr:rowOff>248331</xdr:rowOff>
    </xdr:from>
    <xdr:to>
      <xdr:col>4</xdr:col>
      <xdr:colOff>2149929</xdr:colOff>
      <xdr:row>8</xdr:row>
      <xdr:rowOff>571500</xdr:rowOff>
    </xdr:to>
    <xdr:pic>
      <xdr:nvPicPr>
        <xdr:cNvPr id="9" name="Picture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2"/>
        <a:stretch>
          <a:fillRect/>
        </a:stretch>
      </xdr:blipFill>
      <xdr:spPr>
        <a:xfrm>
          <a:off x="16002000" y="3042331"/>
          <a:ext cx="3070679" cy="2450419"/>
        </a:xfrm>
        <a:prstGeom prst="rect">
          <a:avLst/>
        </a:prstGeom>
      </xdr:spPr>
    </xdr:pic>
    <xdr:clientData/>
  </xdr:twoCellAnchor>
  <xdr:twoCellAnchor editAs="oneCell">
    <xdr:from>
      <xdr:col>12</xdr:col>
      <xdr:colOff>317500</xdr:colOff>
      <xdr:row>4</xdr:row>
      <xdr:rowOff>213590</xdr:rowOff>
    </xdr:from>
    <xdr:to>
      <xdr:col>13</xdr:col>
      <xdr:colOff>317500</xdr:colOff>
      <xdr:row>8</xdr:row>
      <xdr:rowOff>444500</xdr:rowOff>
    </xdr:to>
    <xdr:pic>
      <xdr:nvPicPr>
        <xdr:cNvPr id="6" name="Picture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3"/>
        <a:stretch>
          <a:fillRect/>
        </a:stretch>
      </xdr:blipFill>
      <xdr:spPr>
        <a:xfrm>
          <a:off x="35560000" y="3007590"/>
          <a:ext cx="2635250" cy="235816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217715</xdr:colOff>
      <xdr:row>6</xdr:row>
      <xdr:rowOff>340177</xdr:rowOff>
    </xdr:from>
    <xdr:to>
      <xdr:col>9</xdr:col>
      <xdr:colOff>816428</xdr:colOff>
      <xdr:row>22</xdr:row>
      <xdr:rowOff>33902</xdr:rowOff>
    </xdr:to>
    <xdr:graphicFrame macro="">
      <xdr:nvGraphicFramePr>
        <xdr:cNvPr id="2" name="Chart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317500</xdr:colOff>
      <xdr:row>22</xdr:row>
      <xdr:rowOff>152400</xdr:rowOff>
    </xdr:from>
    <xdr:to>
      <xdr:col>11</xdr:col>
      <xdr:colOff>419100</xdr:colOff>
      <xdr:row>36</xdr:row>
      <xdr:rowOff>25400</xdr:rowOff>
    </xdr:to>
    <xdr:graphicFrame macro="">
      <xdr:nvGraphicFramePr>
        <xdr:cNvPr id="3" name="Chart 2">
          <a:extLst>
            <a:ext uri="{FF2B5EF4-FFF2-40B4-BE49-F238E27FC236}">
              <a16:creationId xmlns:a16="http://schemas.microsoft.com/office/drawing/2014/main" i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297656</xdr:colOff>
      <xdr:row>5</xdr:row>
      <xdr:rowOff>59531</xdr:rowOff>
    </xdr:from>
    <xdr:to>
      <xdr:col>14</xdr:col>
      <xdr:colOff>982265</xdr:colOff>
      <xdr:row>20</xdr:row>
      <xdr:rowOff>17265</xdr:rowOff>
    </xdr:to>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78080</xdr:colOff>
      <xdr:row>6</xdr:row>
      <xdr:rowOff>160812</xdr:rowOff>
    </xdr:from>
    <xdr:to>
      <xdr:col>8</xdr:col>
      <xdr:colOff>1051063</xdr:colOff>
      <xdr:row>18</xdr:row>
      <xdr:rowOff>160811</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131122</xdr:colOff>
      <xdr:row>2</xdr:row>
      <xdr:rowOff>160031</xdr:rowOff>
    </xdr:from>
    <xdr:to>
      <xdr:col>1</xdr:col>
      <xdr:colOff>987135</xdr:colOff>
      <xdr:row>2</xdr:row>
      <xdr:rowOff>584490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71895" y="1112531"/>
          <a:ext cx="856013" cy="584652"/>
        </a:xfrm>
        <a:prstGeom prst="rect">
          <a:avLst/>
        </a:prstGeom>
      </xdr:spPr>
    </xdr:pic>
    <xdr:clientData/>
  </xdr:twoCellAnchor>
  <xdr:twoCellAnchor editAs="oneCell">
    <xdr:from>
      <xdr:col>14</xdr:col>
      <xdr:colOff>173313</xdr:colOff>
      <xdr:row>2</xdr:row>
      <xdr:rowOff>126272</xdr:rowOff>
    </xdr:from>
    <xdr:to>
      <xdr:col>14</xdr:col>
      <xdr:colOff>1170214</xdr:colOff>
      <xdr:row>2</xdr:row>
      <xdr:rowOff>614644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6414776" y="1078772"/>
          <a:ext cx="996901" cy="688165"/>
        </a:xfrm>
        <a:prstGeom prst="rect">
          <a:avLst/>
        </a:prstGeom>
      </xdr:spPr>
    </xdr:pic>
    <xdr:clientData/>
  </xdr:twoCellAnchor>
  <xdr:twoCellAnchor editAs="oneCell">
    <xdr:from>
      <xdr:col>1</xdr:col>
      <xdr:colOff>98135</xdr:colOff>
      <xdr:row>2</xdr:row>
      <xdr:rowOff>107871</xdr:rowOff>
    </xdr:from>
    <xdr:to>
      <xdr:col>2</xdr:col>
      <xdr:colOff>16904</xdr:colOff>
      <xdr:row>3</xdr:row>
      <xdr:rowOff>215543</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914564" y="1196442"/>
          <a:ext cx="1022803" cy="890082"/>
        </a:xfrm>
        <a:prstGeom prst="rect">
          <a:avLst/>
        </a:prstGeom>
      </xdr:spPr>
    </xdr:pic>
    <xdr:clientData/>
  </xdr:twoCellAnchor>
  <xdr:twoCellAnchor editAs="oneCell">
    <xdr:from>
      <xdr:col>14</xdr:col>
      <xdr:colOff>220514</xdr:colOff>
      <xdr:row>2</xdr:row>
      <xdr:rowOff>105097</xdr:rowOff>
    </xdr:from>
    <xdr:to>
      <xdr:col>14</xdr:col>
      <xdr:colOff>1413868</xdr:colOff>
      <xdr:row>3</xdr:row>
      <xdr:rowOff>99079</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38052623" y="1206425"/>
          <a:ext cx="1193354" cy="767887"/>
        </a:xfrm>
        <a:prstGeom prst="rect">
          <a:avLst/>
        </a:prstGeom>
      </xdr:spPr>
    </xdr:pic>
    <xdr:clientData/>
  </xdr:twoCellAnchor>
  <xdr:twoCellAnchor editAs="oneCell">
    <xdr:from>
      <xdr:col>3</xdr:col>
      <xdr:colOff>837045</xdr:colOff>
      <xdr:row>4</xdr:row>
      <xdr:rowOff>244927</xdr:rowOff>
    </xdr:from>
    <xdr:to>
      <xdr:col>4</xdr:col>
      <xdr:colOff>2342634</xdr:colOff>
      <xdr:row>8</xdr:row>
      <xdr:rowOff>334663</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stretch>
          <a:fillRect/>
        </a:stretch>
      </xdr:blipFill>
      <xdr:spPr>
        <a:xfrm>
          <a:off x="14576136" y="2351972"/>
          <a:ext cx="2804453" cy="2225646"/>
        </a:xfrm>
        <a:prstGeom prst="rect">
          <a:avLst/>
        </a:prstGeom>
      </xdr:spPr>
    </xdr:pic>
    <xdr:clientData/>
  </xdr:twoCellAnchor>
  <xdr:twoCellAnchor editAs="oneCell">
    <xdr:from>
      <xdr:col>12</xdr:col>
      <xdr:colOff>308919</xdr:colOff>
      <xdr:row>4</xdr:row>
      <xdr:rowOff>180203</xdr:rowOff>
    </xdr:from>
    <xdr:to>
      <xdr:col>13</xdr:col>
      <xdr:colOff>669324</xdr:colOff>
      <xdr:row>8</xdr:row>
      <xdr:rowOff>154460</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3"/>
        <a:stretch>
          <a:fillRect/>
        </a:stretch>
      </xdr:blipFill>
      <xdr:spPr>
        <a:xfrm>
          <a:off x="31689933" y="2394122"/>
          <a:ext cx="2754526" cy="21366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277813</xdr:colOff>
      <xdr:row>6</xdr:row>
      <xdr:rowOff>116680</xdr:rowOff>
    </xdr:from>
    <xdr:to>
      <xdr:col>11</xdr:col>
      <xdr:colOff>0</xdr:colOff>
      <xdr:row>25</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162207</xdr:colOff>
      <xdr:row>2</xdr:row>
      <xdr:rowOff>96407</xdr:rowOff>
    </xdr:from>
    <xdr:to>
      <xdr:col>1</xdr:col>
      <xdr:colOff>1060279</xdr:colOff>
      <xdr:row>3</xdr:row>
      <xdr:rowOff>150895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257582" y="882220"/>
          <a:ext cx="898072" cy="816488"/>
        </a:xfrm>
        <a:prstGeom prst="rect">
          <a:avLst/>
        </a:prstGeom>
      </xdr:spPr>
    </xdr:pic>
    <xdr:clientData/>
  </xdr:twoCellAnchor>
  <xdr:twoCellAnchor editAs="oneCell">
    <xdr:from>
      <xdr:col>14</xdr:col>
      <xdr:colOff>46464</xdr:colOff>
      <xdr:row>2</xdr:row>
      <xdr:rowOff>14861</xdr:rowOff>
    </xdr:from>
    <xdr:to>
      <xdr:col>14</xdr:col>
      <xdr:colOff>1183409</xdr:colOff>
      <xdr:row>3</xdr:row>
      <xdr:rowOff>29706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41061691" y="1255997"/>
          <a:ext cx="1136945" cy="794164"/>
        </a:xfrm>
        <a:prstGeom prst="rect">
          <a:avLst/>
        </a:prstGeom>
      </xdr:spPr>
    </xdr:pic>
    <xdr:clientData/>
  </xdr:twoCellAnchor>
  <xdr:twoCellAnchor editAs="oneCell">
    <xdr:from>
      <xdr:col>3</xdr:col>
      <xdr:colOff>577891</xdr:colOff>
      <xdr:row>4</xdr:row>
      <xdr:rowOff>108858</xdr:rowOff>
    </xdr:from>
    <xdr:to>
      <xdr:col>4</xdr:col>
      <xdr:colOff>2190749</xdr:colOff>
      <xdr:row>8</xdr:row>
      <xdr:rowOff>320815</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stretch>
          <a:fillRect/>
        </a:stretch>
      </xdr:blipFill>
      <xdr:spPr>
        <a:xfrm>
          <a:off x="16144462" y="2449287"/>
          <a:ext cx="3055216" cy="2225814"/>
        </a:xfrm>
        <a:prstGeom prst="rect">
          <a:avLst/>
        </a:prstGeom>
      </xdr:spPr>
    </xdr:pic>
    <xdr:clientData/>
  </xdr:twoCellAnchor>
  <xdr:twoCellAnchor editAs="oneCell">
    <xdr:from>
      <xdr:col>12</xdr:col>
      <xdr:colOff>333375</xdr:colOff>
      <xdr:row>4</xdr:row>
      <xdr:rowOff>238125</xdr:rowOff>
    </xdr:from>
    <xdr:to>
      <xdr:col>13</xdr:col>
      <xdr:colOff>428625</xdr:colOff>
      <xdr:row>8</xdr:row>
      <xdr:rowOff>275764</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a:stretch>
          <a:fillRect/>
        </a:stretch>
      </xdr:blipFill>
      <xdr:spPr>
        <a:xfrm>
          <a:off x="35599688" y="2571750"/>
          <a:ext cx="2547937" cy="20617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48431</xdr:colOff>
      <xdr:row>6</xdr:row>
      <xdr:rowOff>94896</xdr:rowOff>
    </xdr:from>
    <xdr:to>
      <xdr:col>13</xdr:col>
      <xdr:colOff>16144</xdr:colOff>
      <xdr:row>25</xdr:row>
      <xdr:rowOff>5598</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177939</xdr:colOff>
      <xdr:row>2</xdr:row>
      <xdr:rowOff>75914</xdr:rowOff>
    </xdr:from>
    <xdr:to>
      <xdr:col>1</xdr:col>
      <xdr:colOff>1057868</xdr:colOff>
      <xdr:row>2</xdr:row>
      <xdr:rowOff>578200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496785" y="1038881"/>
          <a:ext cx="879929" cy="614911"/>
        </a:xfrm>
        <a:prstGeom prst="rect">
          <a:avLst/>
        </a:prstGeom>
      </xdr:spPr>
    </xdr:pic>
    <xdr:clientData/>
  </xdr:twoCellAnchor>
  <xdr:twoCellAnchor editAs="oneCell">
    <xdr:from>
      <xdr:col>14</xdr:col>
      <xdr:colOff>279831</xdr:colOff>
      <xdr:row>2</xdr:row>
      <xdr:rowOff>111556</xdr:rowOff>
    </xdr:from>
    <xdr:to>
      <xdr:col>14</xdr:col>
      <xdr:colOff>1570337</xdr:colOff>
      <xdr:row>3</xdr:row>
      <xdr:rowOff>136761</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0259088" y="806624"/>
          <a:ext cx="1290506" cy="797502"/>
        </a:xfrm>
        <a:prstGeom prst="rect">
          <a:avLst/>
        </a:prstGeom>
      </xdr:spPr>
    </xdr:pic>
    <xdr:clientData/>
  </xdr:twoCellAnchor>
  <xdr:twoCellAnchor editAs="oneCell">
    <xdr:from>
      <xdr:col>1</xdr:col>
      <xdr:colOff>174625</xdr:colOff>
      <xdr:row>2</xdr:row>
      <xdr:rowOff>50969</xdr:rowOff>
    </xdr:from>
    <xdr:to>
      <xdr:col>1</xdr:col>
      <xdr:colOff>1202531</xdr:colOff>
      <xdr:row>3</xdr:row>
      <xdr:rowOff>35718</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a:stretch>
          <a:fillRect/>
        </a:stretch>
      </xdr:blipFill>
      <xdr:spPr>
        <a:xfrm>
          <a:off x="1270000" y="1301125"/>
          <a:ext cx="1027906" cy="758656"/>
        </a:xfrm>
        <a:prstGeom prst="rect">
          <a:avLst/>
        </a:prstGeom>
      </xdr:spPr>
    </xdr:pic>
    <xdr:clientData/>
  </xdr:twoCellAnchor>
  <xdr:twoCellAnchor editAs="oneCell">
    <xdr:from>
      <xdr:col>3</xdr:col>
      <xdr:colOff>746554</xdr:colOff>
      <xdr:row>4</xdr:row>
      <xdr:rowOff>306160</xdr:rowOff>
    </xdr:from>
    <xdr:to>
      <xdr:col>4</xdr:col>
      <xdr:colOff>2188176</xdr:colOff>
      <xdr:row>8</xdr:row>
      <xdr:rowOff>437635</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stretch>
          <a:fillRect/>
        </a:stretch>
      </xdr:blipFill>
      <xdr:spPr>
        <a:xfrm>
          <a:off x="16295473" y="2571565"/>
          <a:ext cx="2857500" cy="2396881"/>
        </a:xfrm>
        <a:prstGeom prst="rect">
          <a:avLst/>
        </a:prstGeom>
      </xdr:spPr>
    </xdr:pic>
    <xdr:clientData/>
  </xdr:twoCellAnchor>
  <xdr:twoCellAnchor editAs="oneCell">
    <xdr:from>
      <xdr:col>12</xdr:col>
      <xdr:colOff>308919</xdr:colOff>
      <xdr:row>4</xdr:row>
      <xdr:rowOff>360406</xdr:rowOff>
    </xdr:from>
    <xdr:to>
      <xdr:col>13</xdr:col>
      <xdr:colOff>51487</xdr:colOff>
      <xdr:row>8</xdr:row>
      <xdr:rowOff>334662</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3"/>
        <a:stretch>
          <a:fillRect/>
        </a:stretch>
      </xdr:blipFill>
      <xdr:spPr>
        <a:xfrm>
          <a:off x="35886081" y="2625811"/>
          <a:ext cx="2471351" cy="22396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119063</xdr:colOff>
      <xdr:row>6</xdr:row>
      <xdr:rowOff>232317</xdr:rowOff>
    </xdr:from>
    <xdr:to>
      <xdr:col>12</xdr:col>
      <xdr:colOff>859573</xdr:colOff>
      <xdr:row>26</xdr:row>
      <xdr:rowOff>163712</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40"/>
  <sheetViews>
    <sheetView tabSelected="1" zoomScale="51" zoomScaleNormal="51" workbookViewId="0">
      <selection activeCell="G35" sqref="G35:K35"/>
    </sheetView>
  </sheetViews>
  <sheetFormatPr defaultColWidth="9" defaultRowHeight="15.75"/>
  <cols>
    <col min="1" max="1" width="7.5" style="3" customWidth="1"/>
    <col min="2" max="5" width="9" style="3"/>
    <col min="6" max="6" width="4.375" style="3" customWidth="1"/>
    <col min="7" max="7" width="14.75" style="3" customWidth="1"/>
    <col min="8" max="8" width="10.375" style="3" customWidth="1"/>
    <col min="9" max="9" width="10.625" style="3" customWidth="1"/>
    <col min="10" max="11" width="9" style="3"/>
    <col min="12" max="12" width="16.875" style="3" customWidth="1"/>
    <col min="13" max="13" width="9" style="3"/>
    <col min="14" max="14" width="37.5" style="3" customWidth="1"/>
    <col min="15" max="16384" width="9" style="3"/>
  </cols>
  <sheetData>
    <row r="1" spans="1:19">
      <c r="A1" s="1"/>
      <c r="B1" s="1"/>
      <c r="C1" s="1"/>
      <c r="D1" s="1"/>
      <c r="E1" s="1"/>
      <c r="F1" s="1"/>
      <c r="G1" s="1"/>
      <c r="H1" s="1"/>
      <c r="I1" s="1"/>
      <c r="J1" s="1"/>
      <c r="K1" s="1"/>
      <c r="L1" s="1"/>
      <c r="M1" s="1"/>
      <c r="N1" s="1"/>
    </row>
    <row r="2" spans="1:19">
      <c r="A2" s="1"/>
    </row>
    <row r="3" spans="1:19">
      <c r="A3" s="1"/>
      <c r="B3" s="1"/>
      <c r="C3" s="1"/>
      <c r="D3" s="1"/>
      <c r="E3" s="1"/>
      <c r="F3" s="1"/>
      <c r="G3" s="1"/>
      <c r="H3" s="1"/>
      <c r="I3" s="1"/>
      <c r="J3" s="1"/>
      <c r="K3" s="1"/>
      <c r="L3" s="1"/>
      <c r="M3" s="1"/>
      <c r="N3" s="1"/>
    </row>
    <row r="4" spans="1:19">
      <c r="A4" s="1"/>
      <c r="B4" s="1"/>
      <c r="C4" s="1"/>
      <c r="D4" s="1"/>
      <c r="E4" s="1"/>
      <c r="F4" s="1"/>
      <c r="G4" s="1"/>
      <c r="H4" s="1"/>
      <c r="I4" s="1"/>
      <c r="J4" s="1"/>
      <c r="K4" s="1"/>
      <c r="L4" s="1"/>
      <c r="M4" s="1"/>
      <c r="N4" s="1"/>
      <c r="O4" s="1"/>
      <c r="P4" s="1"/>
      <c r="Q4" s="1"/>
    </row>
    <row r="5" spans="1:19" ht="16.5" thickBot="1">
      <c r="A5" s="1"/>
      <c r="B5" s="1"/>
      <c r="C5" s="1"/>
      <c r="D5" s="1"/>
      <c r="E5" s="1"/>
      <c r="F5" s="1"/>
      <c r="G5" s="1"/>
      <c r="H5" s="1"/>
      <c r="I5" s="1"/>
      <c r="J5" s="1"/>
      <c r="K5" s="1"/>
      <c r="L5" s="1"/>
      <c r="M5" s="1"/>
      <c r="N5" s="1"/>
      <c r="O5" s="1"/>
      <c r="P5" s="1"/>
      <c r="Q5" s="1"/>
    </row>
    <row r="6" spans="1:19" ht="18" customHeight="1">
      <c r="A6" s="1"/>
      <c r="B6" s="1"/>
      <c r="C6" s="268" t="s">
        <v>256</v>
      </c>
      <c r="D6" s="269"/>
      <c r="E6" s="269"/>
      <c r="F6" s="269"/>
      <c r="G6" s="269"/>
      <c r="H6" s="269"/>
      <c r="I6" s="269"/>
      <c r="J6" s="269"/>
      <c r="K6" s="269"/>
      <c r="L6" s="269"/>
      <c r="M6" s="269"/>
      <c r="N6" s="269"/>
      <c r="O6" s="270"/>
      <c r="P6" s="1"/>
      <c r="Q6" s="1"/>
    </row>
    <row r="7" spans="1:19" ht="12.75" customHeight="1" thickBot="1">
      <c r="A7" s="1"/>
      <c r="B7" s="1"/>
      <c r="C7" s="271"/>
      <c r="D7" s="272"/>
      <c r="E7" s="272"/>
      <c r="F7" s="272"/>
      <c r="G7" s="272"/>
      <c r="H7" s="272"/>
      <c r="I7" s="272"/>
      <c r="J7" s="272"/>
      <c r="K7" s="272"/>
      <c r="L7" s="272"/>
      <c r="M7" s="272"/>
      <c r="N7" s="272"/>
      <c r="O7" s="273"/>
      <c r="P7" s="1"/>
      <c r="Q7" s="1"/>
    </row>
    <row r="8" spans="1:19" ht="12.75" customHeight="1" thickBot="1">
      <c r="A8" s="4"/>
      <c r="B8" s="4"/>
      <c r="C8" s="5"/>
      <c r="D8" s="5"/>
      <c r="E8" s="5"/>
      <c r="F8" s="5"/>
      <c r="G8" s="5"/>
      <c r="H8" s="5"/>
      <c r="I8" s="5"/>
      <c r="J8" s="5"/>
      <c r="K8" s="5"/>
      <c r="L8" s="5"/>
      <c r="M8" s="5"/>
      <c r="N8" s="5"/>
      <c r="O8" s="6"/>
      <c r="P8" s="1"/>
      <c r="Q8" s="1"/>
    </row>
    <row r="9" spans="1:19" ht="24.75" customHeight="1" thickBot="1">
      <c r="A9" s="1"/>
      <c r="C9" s="274" t="s">
        <v>570</v>
      </c>
      <c r="D9" s="275"/>
      <c r="E9" s="275"/>
      <c r="F9" s="275"/>
      <c r="G9" s="275"/>
      <c r="H9" s="275"/>
      <c r="I9" s="275"/>
      <c r="J9" s="275"/>
      <c r="K9" s="275"/>
      <c r="L9" s="275"/>
      <c r="M9" s="275"/>
      <c r="N9" s="275"/>
      <c r="O9" s="276"/>
      <c r="P9" s="1"/>
      <c r="Q9" s="1"/>
    </row>
    <row r="10" spans="1:19" ht="21" customHeight="1">
      <c r="A10" s="1"/>
      <c r="B10" s="1"/>
      <c r="C10" s="7"/>
      <c r="D10" s="7"/>
      <c r="E10" s="7"/>
      <c r="F10" s="7"/>
      <c r="G10" s="7"/>
      <c r="H10" s="7"/>
      <c r="I10" s="7"/>
      <c r="J10" s="7"/>
      <c r="K10" s="7"/>
      <c r="L10" s="7"/>
      <c r="M10" s="6"/>
      <c r="N10" s="6"/>
      <c r="O10" s="6"/>
      <c r="P10" s="1"/>
      <c r="Q10" s="1"/>
    </row>
    <row r="11" spans="1:19" ht="27.75" customHeight="1">
      <c r="A11" s="1"/>
      <c r="B11" s="1"/>
      <c r="C11" s="6"/>
      <c r="D11" s="8"/>
      <c r="E11" s="278" t="s">
        <v>569</v>
      </c>
      <c r="F11" s="278"/>
      <c r="G11" s="278"/>
      <c r="H11" s="278"/>
      <c r="I11" s="278"/>
      <c r="J11" s="278"/>
      <c r="K11" s="278"/>
      <c r="L11" s="278"/>
      <c r="M11" s="278"/>
      <c r="N11" s="278"/>
      <c r="O11" s="1"/>
      <c r="P11" s="1"/>
      <c r="Q11" s="1"/>
      <c r="R11" s="1"/>
      <c r="S11" s="1"/>
    </row>
    <row r="12" spans="1:19">
      <c r="A12" s="1"/>
      <c r="B12" s="1"/>
      <c r="C12" s="1"/>
      <c r="D12" s="1"/>
      <c r="E12" s="1"/>
      <c r="F12" s="1"/>
      <c r="G12" s="1"/>
      <c r="H12" s="1"/>
      <c r="I12" s="1"/>
      <c r="J12" s="1"/>
      <c r="K12" s="1"/>
      <c r="L12" s="1"/>
      <c r="M12" s="1"/>
      <c r="N12" s="1"/>
      <c r="O12" s="1"/>
      <c r="P12" s="1"/>
      <c r="Q12" s="1"/>
    </row>
    <row r="13" spans="1:19">
      <c r="A13" s="1"/>
      <c r="B13" s="1"/>
      <c r="C13" s="1"/>
      <c r="D13" s="1"/>
      <c r="E13" s="1"/>
      <c r="F13" s="1"/>
      <c r="G13" s="1"/>
      <c r="H13" s="1"/>
      <c r="I13" s="1"/>
      <c r="J13" s="1"/>
      <c r="K13" s="1"/>
      <c r="L13" s="1"/>
      <c r="M13" s="1"/>
      <c r="N13" s="1"/>
      <c r="O13" s="1"/>
      <c r="P13" s="1"/>
      <c r="Q13" s="1"/>
    </row>
    <row r="14" spans="1:19">
      <c r="A14" s="1"/>
      <c r="B14" s="1"/>
      <c r="C14" s="1"/>
      <c r="D14" s="1"/>
      <c r="E14" s="1"/>
      <c r="F14" s="1"/>
      <c r="G14" s="1"/>
      <c r="H14" s="1"/>
      <c r="I14" s="1"/>
      <c r="J14" s="1"/>
      <c r="K14" s="1"/>
      <c r="L14" s="1"/>
      <c r="M14" s="1"/>
      <c r="N14" s="1"/>
      <c r="O14" s="1"/>
      <c r="P14" s="1"/>
      <c r="Q14" s="1"/>
    </row>
    <row r="15" spans="1:19" ht="34.5" customHeight="1">
      <c r="A15" s="1"/>
      <c r="B15" s="1"/>
      <c r="C15" s="1"/>
      <c r="D15" s="1"/>
      <c r="E15" s="1"/>
      <c r="F15" s="1"/>
      <c r="G15" s="277"/>
      <c r="H15" s="277"/>
      <c r="I15" s="277"/>
      <c r="J15" s="277"/>
      <c r="K15" s="277"/>
      <c r="L15" s="264" t="s">
        <v>14</v>
      </c>
      <c r="M15" s="264"/>
      <c r="N15" s="264"/>
      <c r="O15" s="1"/>
      <c r="P15" s="1"/>
      <c r="Q15" s="1"/>
    </row>
    <row r="16" spans="1:19" ht="18.75">
      <c r="A16" s="9"/>
      <c r="B16" s="9"/>
      <c r="C16" s="9"/>
      <c r="D16" s="10"/>
      <c r="E16" s="10"/>
      <c r="F16" s="9"/>
      <c r="G16" s="9"/>
      <c r="H16" s="9"/>
      <c r="I16" s="9"/>
      <c r="J16" s="9"/>
      <c r="K16" s="9"/>
      <c r="L16" s="11"/>
      <c r="M16" s="11"/>
      <c r="N16" s="11"/>
      <c r="O16" s="1"/>
      <c r="P16" s="1"/>
      <c r="Q16" s="1"/>
    </row>
    <row r="17" spans="1:21" ht="18.75">
      <c r="A17" s="1"/>
      <c r="B17" s="1"/>
      <c r="C17" s="1"/>
      <c r="D17" s="1"/>
      <c r="E17" s="1"/>
      <c r="F17" s="1"/>
      <c r="G17" s="1"/>
      <c r="H17" s="1"/>
      <c r="I17" s="1"/>
      <c r="J17" s="1"/>
      <c r="K17" s="1"/>
      <c r="L17" s="12"/>
      <c r="M17" s="12"/>
      <c r="N17" s="12"/>
      <c r="O17" s="1"/>
      <c r="P17" s="1"/>
      <c r="Q17" s="1"/>
    </row>
    <row r="18" spans="1:21" ht="30.75" customHeight="1">
      <c r="A18" s="1"/>
      <c r="B18" s="1"/>
      <c r="C18" s="13"/>
      <c r="D18" s="13"/>
      <c r="E18" s="13"/>
      <c r="F18" s="1"/>
      <c r="G18" s="266"/>
      <c r="H18" s="266"/>
      <c r="I18" s="266"/>
      <c r="J18" s="266"/>
      <c r="K18" s="266"/>
      <c r="L18" s="267" t="s">
        <v>15</v>
      </c>
      <c r="M18" s="267"/>
      <c r="N18" s="267"/>
      <c r="O18" s="1"/>
      <c r="P18" s="1"/>
      <c r="Q18" s="1"/>
    </row>
    <row r="19" spans="1:21" ht="18.75">
      <c r="A19" s="1"/>
      <c r="B19" s="1"/>
      <c r="C19" s="13"/>
      <c r="D19" s="13"/>
      <c r="E19" s="13"/>
      <c r="F19" s="1"/>
      <c r="G19" s="14"/>
      <c r="H19" s="14"/>
      <c r="I19" s="14"/>
      <c r="J19" s="14"/>
      <c r="K19" s="14"/>
      <c r="L19" s="15"/>
      <c r="M19" s="15"/>
      <c r="N19" s="15"/>
      <c r="O19" s="1"/>
      <c r="P19" s="1"/>
      <c r="Q19" s="1"/>
    </row>
    <row r="20" spans="1:21" ht="18.75">
      <c r="A20" s="1"/>
      <c r="B20" s="1"/>
      <c r="C20" s="1"/>
      <c r="D20" s="1"/>
      <c r="E20" s="1"/>
      <c r="F20" s="1"/>
      <c r="G20" s="1"/>
      <c r="H20" s="1"/>
      <c r="I20" s="1"/>
      <c r="J20" s="1"/>
      <c r="K20" s="1"/>
      <c r="L20" s="12"/>
      <c r="M20" s="12"/>
      <c r="N20" s="12"/>
      <c r="O20" s="1"/>
      <c r="P20" s="1"/>
      <c r="Q20" s="1"/>
    </row>
    <row r="21" spans="1:21" ht="28.5" customHeight="1">
      <c r="A21" s="1"/>
      <c r="B21" s="1"/>
      <c r="C21" s="1"/>
      <c r="D21" s="1"/>
      <c r="E21" s="1"/>
      <c r="F21" s="1"/>
      <c r="G21" s="260"/>
      <c r="H21" s="260"/>
      <c r="I21" s="260"/>
      <c r="J21" s="260"/>
      <c r="K21" s="260"/>
      <c r="L21" s="265" t="s">
        <v>16</v>
      </c>
      <c r="M21" s="265"/>
      <c r="N21" s="265"/>
      <c r="O21" s="1"/>
      <c r="P21" s="1"/>
      <c r="Q21" s="1"/>
      <c r="U21" s="16"/>
    </row>
    <row r="22" spans="1:21" ht="18.75">
      <c r="A22" s="1"/>
      <c r="B22" s="1"/>
      <c r="C22" s="1"/>
      <c r="D22" s="1"/>
      <c r="E22" s="1"/>
      <c r="F22" s="1"/>
      <c r="G22" s="9"/>
      <c r="H22" s="9"/>
      <c r="I22" s="9"/>
      <c r="J22" s="9"/>
      <c r="K22" s="9"/>
      <c r="L22" s="15"/>
      <c r="M22" s="15"/>
      <c r="N22" s="15"/>
      <c r="O22" s="1"/>
      <c r="P22" s="1"/>
      <c r="Q22" s="1"/>
    </row>
    <row r="23" spans="1:21" ht="18.75">
      <c r="A23" s="1"/>
      <c r="B23" s="1"/>
      <c r="C23" s="1"/>
      <c r="D23" s="1"/>
      <c r="E23" s="1"/>
      <c r="F23" s="1"/>
      <c r="G23" s="1"/>
      <c r="H23" s="1"/>
      <c r="I23" s="1"/>
      <c r="J23" s="1"/>
      <c r="K23" s="1"/>
      <c r="L23" s="12"/>
      <c r="M23" s="12"/>
      <c r="N23" s="12"/>
      <c r="O23" s="1"/>
      <c r="P23" s="1"/>
      <c r="Q23" s="1"/>
    </row>
    <row r="24" spans="1:21" ht="34.5" customHeight="1">
      <c r="A24" s="1"/>
      <c r="B24" s="1"/>
      <c r="C24" s="1"/>
      <c r="D24" s="1"/>
      <c r="E24" s="1"/>
      <c r="F24" s="1"/>
      <c r="G24" s="260"/>
      <c r="H24" s="260"/>
      <c r="I24" s="260"/>
      <c r="J24" s="260"/>
      <c r="K24" s="260"/>
      <c r="L24" s="267" t="s">
        <v>17</v>
      </c>
      <c r="M24" s="267"/>
      <c r="N24" s="267"/>
      <c r="O24" s="1"/>
      <c r="P24" s="1"/>
      <c r="Q24" s="1"/>
    </row>
    <row r="25" spans="1:21" ht="18.75">
      <c r="A25" s="1"/>
      <c r="B25" s="1"/>
      <c r="C25" s="1"/>
      <c r="D25" s="1"/>
      <c r="E25" s="1"/>
      <c r="F25" s="1"/>
      <c r="G25" s="9"/>
      <c r="H25" s="9"/>
      <c r="I25" s="9"/>
      <c r="J25" s="9"/>
      <c r="K25" s="9"/>
      <c r="L25" s="15"/>
      <c r="M25" s="15"/>
      <c r="N25" s="15"/>
      <c r="O25" s="1"/>
      <c r="P25" s="1"/>
      <c r="Q25" s="1"/>
    </row>
    <row r="26" spans="1:21" ht="18.75">
      <c r="A26" s="1"/>
      <c r="B26" s="1"/>
      <c r="C26" s="1"/>
      <c r="D26" s="1"/>
      <c r="E26" s="1"/>
      <c r="F26" s="1"/>
      <c r="G26" s="1"/>
      <c r="H26" s="1"/>
      <c r="I26" s="1"/>
      <c r="J26" s="1"/>
      <c r="K26" s="1"/>
      <c r="L26" s="12"/>
      <c r="M26" s="12"/>
      <c r="N26" s="12"/>
      <c r="O26" s="1"/>
      <c r="P26" s="1"/>
      <c r="Q26" s="1"/>
    </row>
    <row r="27" spans="1:21" ht="33" customHeight="1">
      <c r="A27" s="1"/>
      <c r="B27" s="1"/>
      <c r="C27" s="1"/>
      <c r="D27" s="1"/>
      <c r="E27" s="1"/>
      <c r="F27" s="1"/>
      <c r="G27" s="260"/>
      <c r="H27" s="260"/>
      <c r="I27" s="260"/>
      <c r="J27" s="260"/>
      <c r="K27" s="260"/>
      <c r="L27" s="264" t="s">
        <v>18</v>
      </c>
      <c r="M27" s="264"/>
      <c r="N27" s="264"/>
      <c r="O27" s="1"/>
      <c r="P27" s="1"/>
      <c r="Q27" s="1"/>
    </row>
    <row r="28" spans="1:21" ht="18.75">
      <c r="A28" s="9"/>
      <c r="B28" s="9"/>
      <c r="C28" s="9"/>
      <c r="D28" s="10"/>
      <c r="E28" s="10"/>
      <c r="F28" s="9"/>
      <c r="G28" s="9"/>
      <c r="H28" s="9"/>
      <c r="I28" s="9"/>
      <c r="J28" s="9"/>
      <c r="K28" s="9"/>
      <c r="L28" s="15"/>
      <c r="M28" s="15"/>
      <c r="N28" s="15"/>
      <c r="O28" s="1"/>
      <c r="P28" s="1"/>
      <c r="Q28" s="1"/>
    </row>
    <row r="29" spans="1:21" ht="18.75">
      <c r="A29" s="1"/>
      <c r="B29" s="1"/>
      <c r="C29" s="1"/>
      <c r="D29" s="1"/>
      <c r="E29" s="1"/>
      <c r="F29" s="1"/>
      <c r="G29" s="1"/>
      <c r="H29" s="1"/>
      <c r="I29" s="1"/>
      <c r="J29" s="1"/>
      <c r="K29" s="1"/>
      <c r="L29" s="12"/>
      <c r="M29" s="12"/>
      <c r="N29" s="12"/>
      <c r="O29" s="1"/>
      <c r="P29" s="1"/>
      <c r="Q29" s="1"/>
    </row>
    <row r="30" spans="1:21" ht="33" customHeight="1">
      <c r="A30" s="1"/>
      <c r="B30" s="1"/>
      <c r="C30" s="1"/>
      <c r="D30" s="1"/>
      <c r="E30" s="1"/>
      <c r="F30" s="1"/>
      <c r="G30" s="260"/>
      <c r="H30" s="260"/>
      <c r="I30" s="260"/>
      <c r="J30" s="260"/>
      <c r="K30" s="260"/>
      <c r="L30" s="265" t="s">
        <v>19</v>
      </c>
      <c r="M30" s="265"/>
      <c r="N30" s="265"/>
      <c r="O30" s="1"/>
      <c r="P30" s="1"/>
      <c r="Q30" s="1"/>
    </row>
    <row r="31" spans="1:21" ht="18.75">
      <c r="A31" s="1"/>
      <c r="B31" s="1"/>
      <c r="C31" s="1"/>
      <c r="D31" s="1"/>
      <c r="E31" s="1"/>
      <c r="F31" s="1"/>
      <c r="G31" s="1"/>
      <c r="H31" s="1"/>
      <c r="I31" s="1"/>
      <c r="J31" s="1"/>
      <c r="K31" s="1"/>
      <c r="L31" s="12"/>
      <c r="M31" s="12"/>
      <c r="N31" s="12"/>
      <c r="O31" s="1"/>
      <c r="P31" s="1"/>
      <c r="Q31" s="1"/>
    </row>
    <row r="32" spans="1:21" ht="18.75">
      <c r="A32" s="1"/>
      <c r="B32" s="1"/>
      <c r="C32" s="1"/>
      <c r="D32" s="1"/>
      <c r="E32" s="1"/>
      <c r="F32" s="1"/>
      <c r="G32" s="1"/>
      <c r="H32" s="1"/>
      <c r="I32" s="1"/>
      <c r="J32" s="1"/>
      <c r="K32" s="1"/>
      <c r="L32" s="12"/>
      <c r="M32" s="12"/>
      <c r="N32" s="12"/>
      <c r="O32" s="1"/>
      <c r="P32" s="1"/>
      <c r="Q32" s="1"/>
    </row>
    <row r="33" spans="1:17" ht="32.25" customHeight="1">
      <c r="A33" s="1"/>
      <c r="B33" s="1"/>
      <c r="C33" s="1"/>
      <c r="D33" s="1"/>
      <c r="E33" s="1"/>
      <c r="F33" s="1"/>
      <c r="G33" s="260"/>
      <c r="H33" s="260"/>
      <c r="I33" s="260"/>
      <c r="J33" s="260"/>
      <c r="K33" s="260"/>
      <c r="L33" s="264" t="s">
        <v>20</v>
      </c>
      <c r="M33" s="264"/>
      <c r="N33" s="264"/>
      <c r="O33" s="1"/>
      <c r="P33" s="1"/>
      <c r="Q33" s="1"/>
    </row>
    <row r="34" spans="1:17" ht="18.75">
      <c r="A34" s="1"/>
      <c r="B34" s="1"/>
      <c r="C34" s="1"/>
      <c r="D34" s="1"/>
      <c r="E34" s="1"/>
      <c r="F34" s="1"/>
      <c r="G34" s="1"/>
      <c r="H34" s="1"/>
      <c r="I34" s="1"/>
      <c r="J34" s="1"/>
      <c r="K34" s="1"/>
      <c r="L34" s="12"/>
      <c r="M34" s="12"/>
      <c r="N34" s="12"/>
      <c r="O34" s="1"/>
      <c r="P34" s="1"/>
      <c r="Q34" s="1"/>
    </row>
    <row r="35" spans="1:17" ht="32.25" customHeight="1">
      <c r="A35" s="1"/>
      <c r="B35" s="1"/>
      <c r="C35" s="1"/>
      <c r="D35" s="1"/>
      <c r="E35" s="1"/>
      <c r="F35" s="1"/>
      <c r="G35" s="260"/>
      <c r="H35" s="260"/>
      <c r="I35" s="260"/>
      <c r="J35" s="260"/>
      <c r="K35" s="260"/>
      <c r="L35" s="261" t="s">
        <v>21</v>
      </c>
      <c r="M35" s="262"/>
      <c r="N35" s="263"/>
      <c r="O35" s="1"/>
      <c r="P35" s="1"/>
      <c r="Q35" s="1"/>
    </row>
    <row r="36" spans="1:17">
      <c r="A36" s="1"/>
      <c r="B36" s="1"/>
      <c r="C36" s="1"/>
      <c r="D36" s="1"/>
      <c r="E36" s="1"/>
      <c r="F36" s="1"/>
      <c r="G36" s="1"/>
      <c r="H36" s="1"/>
      <c r="I36" s="1"/>
      <c r="J36" s="1"/>
      <c r="K36" s="1"/>
      <c r="L36" s="1"/>
      <c r="M36" s="1"/>
      <c r="N36" s="1"/>
      <c r="O36" s="1"/>
      <c r="P36" s="1"/>
      <c r="Q36" s="1"/>
    </row>
    <row r="37" spans="1:17">
      <c r="A37" s="1"/>
      <c r="B37" s="1"/>
      <c r="C37" s="1"/>
      <c r="D37" s="1"/>
      <c r="E37" s="1"/>
      <c r="F37" s="1"/>
      <c r="G37" s="1"/>
      <c r="H37" s="1"/>
      <c r="I37" s="1"/>
      <c r="J37" s="1"/>
      <c r="K37" s="1"/>
      <c r="L37" s="1"/>
      <c r="M37" s="1"/>
      <c r="N37" s="1"/>
      <c r="O37" s="1"/>
      <c r="P37" s="1"/>
      <c r="Q37" s="1"/>
    </row>
    <row r="38" spans="1:17">
      <c r="A38" s="1"/>
      <c r="B38" s="1"/>
      <c r="C38" s="1"/>
      <c r="D38" s="1"/>
      <c r="E38" s="1"/>
      <c r="F38" s="1"/>
      <c r="G38" s="1"/>
      <c r="H38" s="1"/>
      <c r="I38" s="1"/>
      <c r="J38" s="1"/>
      <c r="K38" s="1"/>
      <c r="L38" s="1"/>
      <c r="M38" s="1"/>
      <c r="N38" s="1"/>
      <c r="O38" s="1"/>
      <c r="P38" s="1"/>
      <c r="Q38" s="1"/>
    </row>
    <row r="39" spans="1:17">
      <c r="A39" s="1"/>
      <c r="B39" s="1"/>
      <c r="C39" s="1"/>
      <c r="D39" s="1"/>
      <c r="E39" s="1"/>
      <c r="F39" s="1"/>
      <c r="G39" s="1"/>
      <c r="H39" s="1"/>
      <c r="I39" s="1"/>
      <c r="J39" s="1"/>
      <c r="K39" s="1"/>
      <c r="L39" s="1"/>
      <c r="M39" s="1"/>
      <c r="N39" s="1"/>
      <c r="O39" s="1"/>
      <c r="P39" s="1"/>
      <c r="Q39" s="1"/>
    </row>
    <row r="40" spans="1:17">
      <c r="A40" s="1"/>
      <c r="B40" s="1"/>
      <c r="C40" s="1"/>
      <c r="D40" s="1"/>
      <c r="E40" s="1"/>
      <c r="F40" s="1"/>
      <c r="G40" s="1"/>
      <c r="H40" s="1"/>
      <c r="I40" s="1"/>
      <c r="J40" s="1"/>
      <c r="K40" s="1"/>
      <c r="L40" s="1"/>
      <c r="M40" s="1"/>
      <c r="N40" s="1"/>
      <c r="O40" s="1"/>
      <c r="P40" s="1"/>
      <c r="Q40" s="1"/>
    </row>
  </sheetData>
  <sheetProtection algorithmName="SHA-512" hashValue="5OYaTeWB+0VtFjl7c55Fo2mPFcsTAOPakfEnQxlNHW+6Y+qLYUhkdcIwF6Gx3gIqqkfMo+/tyR+j27afR356TQ==" saltValue="sPrypSDcJW4OyrpubxQylQ==" spinCount="100000" sheet="1" objects="1" scenarios="1" selectLockedCells="1"/>
  <mergeCells count="19">
    <mergeCell ref="C6:O7"/>
    <mergeCell ref="C9:O9"/>
    <mergeCell ref="G15:K15"/>
    <mergeCell ref="L15:N15"/>
    <mergeCell ref="E11:N11"/>
    <mergeCell ref="G18:K18"/>
    <mergeCell ref="L18:N18"/>
    <mergeCell ref="G21:K21"/>
    <mergeCell ref="L21:N21"/>
    <mergeCell ref="G24:K24"/>
    <mergeCell ref="L24:N24"/>
    <mergeCell ref="G35:K35"/>
    <mergeCell ref="L35:N35"/>
    <mergeCell ref="G27:K27"/>
    <mergeCell ref="L27:N27"/>
    <mergeCell ref="G30:K30"/>
    <mergeCell ref="L30:N30"/>
    <mergeCell ref="G33:K33"/>
    <mergeCell ref="L33:N33"/>
  </mergeCells>
  <pageMargins left="0.7" right="0.7"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1779"/>
  <sheetViews>
    <sheetView topLeftCell="A31" zoomScale="32" zoomScaleNormal="32" workbookViewId="0">
      <selection activeCell="E27" sqref="E27:F27"/>
    </sheetView>
  </sheetViews>
  <sheetFormatPr defaultColWidth="12.75" defaultRowHeight="15.75"/>
  <cols>
    <col min="1" max="1" width="14" style="19" customWidth="1"/>
    <col min="2" max="2" width="17.125" style="31" customWidth="1"/>
    <col min="3" max="3" width="174.875" style="30" customWidth="1"/>
    <col min="4" max="4" width="20.75" style="30" customWidth="1"/>
    <col min="5" max="5" width="30.25" style="33" customWidth="1"/>
    <col min="6" max="6" width="16.625" style="30" customWidth="1"/>
    <col min="7" max="7" width="25.375" style="29" customWidth="1"/>
    <col min="8" max="8" width="26.25" style="29" customWidth="1"/>
    <col min="9" max="9" width="36.5" style="32" customWidth="1"/>
    <col min="10" max="10" width="31.875" style="19" customWidth="1"/>
    <col min="11" max="11" width="39.25" style="19" customWidth="1"/>
    <col min="12" max="12" width="34.75" style="32" customWidth="1"/>
    <col min="13" max="13" width="35.125" style="19" customWidth="1"/>
    <col min="14" max="14" width="27" style="19" customWidth="1"/>
    <col min="15" max="15" width="21.5" style="19" customWidth="1"/>
    <col min="16" max="16" width="13.25" style="42" customWidth="1"/>
    <col min="17" max="18" width="21" style="19" customWidth="1"/>
    <col min="19" max="16384" width="12.75" style="19"/>
  </cols>
  <sheetData>
    <row r="1" spans="1:20" ht="70.5" customHeight="1">
      <c r="A1" s="427" t="s">
        <v>257</v>
      </c>
      <c r="B1" s="427"/>
      <c r="C1" s="427"/>
      <c r="D1" s="427"/>
      <c r="E1" s="427"/>
      <c r="F1" s="427"/>
      <c r="G1" s="427"/>
      <c r="H1" s="427"/>
      <c r="I1" s="427"/>
      <c r="J1" s="427"/>
      <c r="K1" s="427"/>
      <c r="L1" s="427"/>
      <c r="M1" s="427"/>
      <c r="N1" s="427"/>
      <c r="O1" s="427"/>
      <c r="P1" s="428"/>
      <c r="Q1" s="18"/>
      <c r="R1" s="18"/>
      <c r="S1" s="18"/>
    </row>
    <row r="2" spans="1:20" ht="69" customHeight="1">
      <c r="A2" s="294"/>
      <c r="B2" s="20"/>
      <c r="C2" s="425" t="s">
        <v>571</v>
      </c>
      <c r="D2" s="426"/>
      <c r="E2" s="426"/>
      <c r="F2" s="426"/>
      <c r="G2" s="426"/>
      <c r="H2" s="426"/>
      <c r="I2" s="426"/>
      <c r="J2" s="426"/>
      <c r="K2" s="426"/>
      <c r="L2" s="426"/>
      <c r="M2" s="426"/>
      <c r="N2" s="426"/>
      <c r="O2" s="21"/>
      <c r="P2" s="294"/>
      <c r="Q2" s="18"/>
      <c r="R2" s="18"/>
      <c r="S2" s="18"/>
    </row>
    <row r="3" spans="1:20" ht="62.25" customHeight="1">
      <c r="A3" s="294"/>
      <c r="B3" s="398"/>
      <c r="C3" s="399"/>
      <c r="D3" s="399"/>
      <c r="E3" s="454" t="s">
        <v>0</v>
      </c>
      <c r="F3" s="454"/>
      <c r="G3" s="454"/>
      <c r="H3" s="454"/>
      <c r="I3" s="454"/>
      <c r="J3" s="454"/>
      <c r="K3" s="454"/>
      <c r="L3" s="454"/>
      <c r="M3" s="454"/>
      <c r="N3" s="21"/>
      <c r="O3" s="21"/>
      <c r="P3" s="294"/>
      <c r="Q3" s="18"/>
      <c r="R3" s="18"/>
      <c r="S3" s="18"/>
    </row>
    <row r="4" spans="1:20" ht="52.5" customHeight="1">
      <c r="A4" s="294"/>
      <c r="B4" s="398"/>
      <c r="C4" s="399"/>
      <c r="D4" s="399"/>
      <c r="E4" s="92"/>
      <c r="F4" s="452" t="s">
        <v>22</v>
      </c>
      <c r="G4" s="453"/>
      <c r="H4" s="449" t="s">
        <v>23</v>
      </c>
      <c r="I4" s="450"/>
      <c r="J4" s="451"/>
      <c r="K4" s="231" t="s">
        <v>4</v>
      </c>
      <c r="L4" s="232" t="s">
        <v>24</v>
      </c>
      <c r="M4" s="20"/>
      <c r="N4" s="291"/>
      <c r="O4" s="291"/>
      <c r="P4" s="294"/>
      <c r="Q4" s="18"/>
      <c r="R4" s="18"/>
      <c r="S4" s="18"/>
    </row>
    <row r="5" spans="1:20" s="24" customFormat="1" ht="45.75" customHeight="1">
      <c r="A5" s="294"/>
      <c r="B5" s="398"/>
      <c r="C5" s="399"/>
      <c r="D5" s="399"/>
      <c r="E5" s="92"/>
      <c r="F5" s="438" t="s">
        <v>1</v>
      </c>
      <c r="G5" s="439"/>
      <c r="H5" s="440" t="s">
        <v>25</v>
      </c>
      <c r="I5" s="441"/>
      <c r="J5" s="442"/>
      <c r="K5" s="89">
        <v>2</v>
      </c>
      <c r="L5" s="136" t="s">
        <v>26</v>
      </c>
      <c r="M5" s="20"/>
      <c r="N5" s="291"/>
      <c r="O5" s="291"/>
      <c r="P5" s="294"/>
      <c r="Q5" s="18"/>
      <c r="R5" s="18"/>
      <c r="S5" s="18"/>
    </row>
    <row r="6" spans="1:20" s="24" customFormat="1" ht="45" customHeight="1">
      <c r="A6" s="294"/>
      <c r="B6" s="398"/>
      <c r="C6" s="399"/>
      <c r="D6" s="399"/>
      <c r="E6" s="92"/>
      <c r="F6" s="443" t="s">
        <v>2</v>
      </c>
      <c r="G6" s="444"/>
      <c r="H6" s="440" t="s">
        <v>27</v>
      </c>
      <c r="I6" s="441"/>
      <c r="J6" s="442"/>
      <c r="K6" s="89">
        <v>1</v>
      </c>
      <c r="L6" s="135" t="s">
        <v>28</v>
      </c>
      <c r="M6" s="20"/>
      <c r="N6" s="291"/>
      <c r="O6" s="291"/>
      <c r="P6" s="294"/>
      <c r="Q6" s="18"/>
      <c r="R6" s="18"/>
      <c r="S6" s="18"/>
    </row>
    <row r="7" spans="1:20" s="24" customFormat="1" ht="52.5" customHeight="1">
      <c r="A7" s="294"/>
      <c r="B7" s="398"/>
      <c r="C7" s="399"/>
      <c r="D7" s="399"/>
      <c r="E7" s="92"/>
      <c r="F7" s="445" t="s">
        <v>3</v>
      </c>
      <c r="G7" s="446"/>
      <c r="H7" s="440" t="s">
        <v>29</v>
      </c>
      <c r="I7" s="441"/>
      <c r="J7" s="442"/>
      <c r="K7" s="89">
        <v>0</v>
      </c>
      <c r="L7" s="137" t="s">
        <v>5</v>
      </c>
      <c r="M7" s="20"/>
      <c r="N7" s="291"/>
      <c r="O7" s="291"/>
      <c r="P7" s="294"/>
      <c r="Q7" s="18"/>
      <c r="R7" s="18"/>
      <c r="S7" s="18"/>
    </row>
    <row r="8" spans="1:20" s="25" customFormat="1" ht="49.5" customHeight="1">
      <c r="A8" s="294"/>
      <c r="B8" s="400"/>
      <c r="C8" s="401"/>
      <c r="D8" s="401"/>
      <c r="E8" s="93"/>
      <c r="F8" s="447" t="s">
        <v>30</v>
      </c>
      <c r="G8" s="448"/>
      <c r="H8" s="440" t="s">
        <v>31</v>
      </c>
      <c r="I8" s="441"/>
      <c r="J8" s="442"/>
      <c r="K8" s="89" t="s">
        <v>32</v>
      </c>
      <c r="L8" s="138" t="s">
        <v>32</v>
      </c>
      <c r="M8" s="20"/>
      <c r="N8" s="292"/>
      <c r="O8" s="292"/>
      <c r="P8" s="294"/>
      <c r="Q8" s="18"/>
      <c r="R8" s="18"/>
      <c r="S8" s="18"/>
    </row>
    <row r="9" spans="1:20" s="25" customFormat="1" ht="45.75" customHeight="1">
      <c r="A9" s="294"/>
      <c r="B9" s="386" t="s">
        <v>53</v>
      </c>
      <c r="C9" s="407" t="s">
        <v>286</v>
      </c>
      <c r="D9" s="386" t="s">
        <v>4</v>
      </c>
      <c r="E9" s="409" t="s">
        <v>33</v>
      </c>
      <c r="F9" s="407"/>
      <c r="G9" s="411" t="s">
        <v>34</v>
      </c>
      <c r="H9" s="411" t="s">
        <v>35</v>
      </c>
      <c r="I9" s="386" t="s">
        <v>6</v>
      </c>
      <c r="J9" s="386"/>
      <c r="K9" s="386"/>
      <c r="L9" s="386" t="s">
        <v>7</v>
      </c>
      <c r="M9" s="386"/>
      <c r="N9" s="386"/>
      <c r="O9" s="405"/>
      <c r="P9" s="294"/>
      <c r="Q9" s="18"/>
      <c r="R9" s="18"/>
      <c r="S9" s="18"/>
    </row>
    <row r="10" spans="1:20" s="25" customFormat="1" ht="52.5" customHeight="1">
      <c r="A10" s="294"/>
      <c r="B10" s="386"/>
      <c r="C10" s="408"/>
      <c r="D10" s="386"/>
      <c r="E10" s="410"/>
      <c r="F10" s="408"/>
      <c r="G10" s="411"/>
      <c r="H10" s="411"/>
      <c r="I10" s="220" t="s">
        <v>36</v>
      </c>
      <c r="J10" s="221" t="s">
        <v>909</v>
      </c>
      <c r="K10" s="221" t="s">
        <v>37</v>
      </c>
      <c r="L10" s="221" t="s">
        <v>8</v>
      </c>
      <c r="M10" s="221" t="s">
        <v>9</v>
      </c>
      <c r="N10" s="221" t="s">
        <v>10</v>
      </c>
      <c r="O10" s="222" t="s">
        <v>11</v>
      </c>
      <c r="P10" s="294"/>
      <c r="Q10" s="24"/>
      <c r="R10" s="24"/>
      <c r="S10" s="24"/>
      <c r="T10" s="24"/>
    </row>
    <row r="11" spans="1:20" s="25" customFormat="1" ht="76.5" customHeight="1">
      <c r="A11" s="233" t="s">
        <v>59</v>
      </c>
      <c r="B11" s="208" t="s">
        <v>285</v>
      </c>
      <c r="C11" s="336" t="s">
        <v>287</v>
      </c>
      <c r="D11" s="337"/>
      <c r="E11" s="337"/>
      <c r="F11" s="338"/>
      <c r="G11" s="26">
        <f>IF(COUNT(D12:D15)=0,"N/A",SUM(D12:D15)/(COUNT(D12:D15)*2))</f>
        <v>1</v>
      </c>
      <c r="H11" s="27" t="str">
        <f>IF(G11="N/A","N/A", IF(G11&gt;=80%,"MET",IF(G11&gt;=50%,"PARTIAL MET","Not Met")))</f>
        <v>MET</v>
      </c>
      <c r="I11" s="402"/>
      <c r="J11" s="403"/>
      <c r="K11" s="403"/>
      <c r="L11" s="403"/>
      <c r="M11" s="403"/>
      <c r="N11" s="403"/>
      <c r="O11" s="403"/>
      <c r="P11" s="371"/>
      <c r="Q11" s="24"/>
      <c r="R11" s="24"/>
      <c r="S11" s="24"/>
      <c r="T11" s="24"/>
    </row>
    <row r="12" spans="1:20" s="24" customFormat="1" ht="81.75" customHeight="1">
      <c r="A12" s="104"/>
      <c r="B12" s="34">
        <v>1</v>
      </c>
      <c r="C12" s="139" t="s">
        <v>429</v>
      </c>
      <c r="D12" s="188">
        <v>2</v>
      </c>
      <c r="E12" s="279"/>
      <c r="F12" s="280"/>
      <c r="G12" s="283"/>
      <c r="H12" s="283"/>
      <c r="I12" s="197" t="s">
        <v>572</v>
      </c>
      <c r="J12" s="242"/>
      <c r="K12" s="242"/>
      <c r="L12" s="28"/>
      <c r="M12" s="28"/>
      <c r="N12" s="28"/>
      <c r="O12" s="47" t="s">
        <v>12</v>
      </c>
      <c r="P12" s="371"/>
    </row>
    <row r="13" spans="1:20" s="24" customFormat="1" ht="96.75" customHeight="1">
      <c r="A13" s="104"/>
      <c r="B13" s="34">
        <v>2</v>
      </c>
      <c r="C13" s="139" t="s">
        <v>430</v>
      </c>
      <c r="D13" s="188">
        <v>2</v>
      </c>
      <c r="E13" s="279"/>
      <c r="F13" s="280"/>
      <c r="G13" s="284"/>
      <c r="H13" s="284"/>
      <c r="I13" s="242"/>
      <c r="J13" s="183" t="s">
        <v>575</v>
      </c>
      <c r="K13" s="242"/>
      <c r="L13" s="28"/>
      <c r="M13" s="28"/>
      <c r="N13" s="28"/>
      <c r="O13" s="47" t="s">
        <v>13</v>
      </c>
      <c r="P13" s="371"/>
    </row>
    <row r="14" spans="1:20" s="24" customFormat="1" ht="91.5" customHeight="1">
      <c r="A14" s="104"/>
      <c r="B14" s="34">
        <v>3</v>
      </c>
      <c r="C14" s="139" t="s">
        <v>431</v>
      </c>
      <c r="D14" s="188">
        <v>2</v>
      </c>
      <c r="E14" s="279"/>
      <c r="F14" s="280"/>
      <c r="G14" s="284"/>
      <c r="H14" s="284"/>
      <c r="I14" s="242"/>
      <c r="J14" s="242"/>
      <c r="K14" s="183" t="s">
        <v>593</v>
      </c>
      <c r="L14" s="28"/>
      <c r="M14" s="28"/>
      <c r="N14" s="28"/>
      <c r="O14" s="47" t="s">
        <v>12</v>
      </c>
      <c r="P14" s="371"/>
    </row>
    <row r="15" spans="1:20" s="24" customFormat="1" ht="91.5" customHeight="1">
      <c r="A15" s="104"/>
      <c r="B15" s="34">
        <v>4</v>
      </c>
      <c r="C15" s="139" t="s">
        <v>432</v>
      </c>
      <c r="D15" s="188">
        <v>2</v>
      </c>
      <c r="E15" s="279"/>
      <c r="F15" s="280"/>
      <c r="G15" s="284"/>
      <c r="H15" s="284"/>
      <c r="I15" s="183" t="s">
        <v>599</v>
      </c>
      <c r="J15" s="242"/>
      <c r="K15" s="242"/>
      <c r="L15" s="28"/>
      <c r="M15" s="28"/>
      <c r="N15" s="28"/>
      <c r="O15" s="47" t="s">
        <v>12</v>
      </c>
      <c r="P15" s="371"/>
    </row>
    <row r="16" spans="1:20" s="25" customFormat="1" ht="96" customHeight="1">
      <c r="A16" s="104"/>
      <c r="B16" s="208" t="s">
        <v>289</v>
      </c>
      <c r="C16" s="336" t="s">
        <v>288</v>
      </c>
      <c r="D16" s="337"/>
      <c r="E16" s="337"/>
      <c r="F16" s="338"/>
      <c r="G16" s="26">
        <f>IF(COUNT(D17:D21)=0,"N/A",SUM(D17:D21)/(COUNT(D17:D21)*2))</f>
        <v>0.6</v>
      </c>
      <c r="H16" s="27" t="str">
        <f>IF(G16="N/A","N/A", IF(G16&gt;=80%,"MET",IF(G16&gt;=50%,"PARTIAL MET","Not Met")))</f>
        <v>PARTIAL MET</v>
      </c>
      <c r="I16" s="402"/>
      <c r="J16" s="403"/>
      <c r="K16" s="403"/>
      <c r="L16" s="403"/>
      <c r="M16" s="403"/>
      <c r="N16" s="403"/>
      <c r="O16" s="403"/>
      <c r="P16" s="371"/>
      <c r="Q16" s="24"/>
      <c r="R16" s="24"/>
      <c r="S16" s="24"/>
      <c r="T16" s="24"/>
    </row>
    <row r="17" spans="1:18" s="24" customFormat="1" ht="70.5" customHeight="1">
      <c r="A17" s="104"/>
      <c r="B17" s="34">
        <v>1</v>
      </c>
      <c r="C17" s="139" t="s">
        <v>433</v>
      </c>
      <c r="D17" s="188">
        <v>1</v>
      </c>
      <c r="E17" s="279"/>
      <c r="F17" s="280"/>
      <c r="G17" s="283"/>
      <c r="H17" s="283"/>
      <c r="I17" s="197" t="s">
        <v>615</v>
      </c>
      <c r="J17" s="242"/>
      <c r="K17" s="242"/>
      <c r="L17" s="141"/>
      <c r="M17" s="141"/>
      <c r="N17" s="141"/>
      <c r="O17" s="47" t="s">
        <v>12</v>
      </c>
      <c r="P17" s="371"/>
    </row>
    <row r="18" spans="1:18" s="24" customFormat="1" ht="72.75" customHeight="1">
      <c r="A18" s="104"/>
      <c r="B18" s="34">
        <v>2</v>
      </c>
      <c r="C18" s="139" t="s">
        <v>434</v>
      </c>
      <c r="D18" s="188">
        <v>1</v>
      </c>
      <c r="E18" s="279"/>
      <c r="F18" s="280"/>
      <c r="G18" s="284"/>
      <c r="H18" s="284"/>
      <c r="I18" s="242"/>
      <c r="J18" s="242"/>
      <c r="K18" s="242"/>
      <c r="L18" s="141"/>
      <c r="M18" s="141"/>
      <c r="N18" s="141"/>
      <c r="O18" s="47" t="s">
        <v>13</v>
      </c>
      <c r="P18" s="371"/>
    </row>
    <row r="19" spans="1:18" s="24" customFormat="1" ht="72.75" customHeight="1">
      <c r="A19" s="104"/>
      <c r="B19" s="34">
        <v>3</v>
      </c>
      <c r="C19" s="139" t="s">
        <v>435</v>
      </c>
      <c r="D19" s="188">
        <v>1</v>
      </c>
      <c r="E19" s="279"/>
      <c r="F19" s="280"/>
      <c r="G19" s="284"/>
      <c r="H19" s="284"/>
      <c r="I19" s="183" t="s">
        <v>615</v>
      </c>
      <c r="J19" s="242"/>
      <c r="K19" s="242"/>
      <c r="L19" s="141"/>
      <c r="M19" s="141"/>
      <c r="N19" s="141"/>
      <c r="O19" s="47" t="s">
        <v>13</v>
      </c>
      <c r="P19" s="371"/>
    </row>
    <row r="20" spans="1:18" s="24" customFormat="1" ht="80.25" customHeight="1">
      <c r="A20" s="104"/>
      <c r="B20" s="34">
        <v>4</v>
      </c>
      <c r="C20" s="139" t="s">
        <v>436</v>
      </c>
      <c r="D20" s="188">
        <v>2</v>
      </c>
      <c r="E20" s="279"/>
      <c r="F20" s="280"/>
      <c r="G20" s="284"/>
      <c r="H20" s="284"/>
      <c r="I20" s="242"/>
      <c r="J20" s="197" t="s">
        <v>575</v>
      </c>
      <c r="K20" s="242"/>
      <c r="L20" s="141"/>
      <c r="M20" s="141"/>
      <c r="N20" s="141"/>
      <c r="O20" s="47" t="s">
        <v>12</v>
      </c>
      <c r="P20" s="371"/>
    </row>
    <row r="21" spans="1:18" s="24" customFormat="1" ht="87.75" customHeight="1">
      <c r="A21" s="104"/>
      <c r="B21" s="34">
        <v>5</v>
      </c>
      <c r="C21" s="139" t="s">
        <v>437</v>
      </c>
      <c r="D21" s="188">
        <v>1</v>
      </c>
      <c r="E21" s="279"/>
      <c r="F21" s="280"/>
      <c r="G21" s="284"/>
      <c r="H21" s="284"/>
      <c r="I21" s="183" t="s">
        <v>616</v>
      </c>
      <c r="J21" s="242"/>
      <c r="K21" s="197" t="s">
        <v>593</v>
      </c>
      <c r="L21" s="141"/>
      <c r="M21" s="141"/>
      <c r="N21" s="141"/>
      <c r="O21" s="47" t="s">
        <v>13</v>
      </c>
      <c r="P21" s="371"/>
    </row>
    <row r="22" spans="1:18" s="25" customFormat="1" ht="86.25" customHeight="1">
      <c r="A22" s="104"/>
      <c r="B22" s="208" t="s">
        <v>291</v>
      </c>
      <c r="C22" s="336" t="s">
        <v>290</v>
      </c>
      <c r="D22" s="337"/>
      <c r="E22" s="337"/>
      <c r="F22" s="338"/>
      <c r="G22" s="26">
        <f>IF(COUNT(D23:D27)=0,"N/A",SUM(D23:D27)/(COUNT(D23:D27)*2))</f>
        <v>0.5</v>
      </c>
      <c r="H22" s="27" t="str">
        <f>IF(G22="N/A","N/A", IF(G22&gt;=80%,"MET",IF(G22&gt;=50%,"PARTIAL MET","Not Met")))</f>
        <v>PARTIAL MET</v>
      </c>
      <c r="I22" s="402"/>
      <c r="J22" s="403"/>
      <c r="K22" s="403"/>
      <c r="L22" s="403"/>
      <c r="M22" s="403"/>
      <c r="N22" s="403"/>
      <c r="O22" s="403"/>
      <c r="P22" s="371"/>
    </row>
    <row r="23" spans="1:18" s="24" customFormat="1" ht="88.5" customHeight="1">
      <c r="A23" s="104"/>
      <c r="B23" s="34">
        <v>1</v>
      </c>
      <c r="C23" s="139" t="s">
        <v>697</v>
      </c>
      <c r="D23" s="188">
        <v>1</v>
      </c>
      <c r="E23" s="279"/>
      <c r="F23" s="280"/>
      <c r="G23" s="288"/>
      <c r="H23" s="288"/>
      <c r="I23" s="197" t="s">
        <v>599</v>
      </c>
      <c r="J23" s="242"/>
      <c r="K23" s="242"/>
      <c r="L23" s="141"/>
      <c r="M23" s="141"/>
      <c r="N23" s="141"/>
      <c r="O23" s="47" t="s">
        <v>12</v>
      </c>
      <c r="P23" s="371"/>
      <c r="Q23" s="19"/>
      <c r="R23" s="19"/>
    </row>
    <row r="24" spans="1:18" s="24" customFormat="1" ht="88.5" customHeight="1">
      <c r="A24" s="104"/>
      <c r="B24" s="34">
        <v>2</v>
      </c>
      <c r="C24" s="139" t="s">
        <v>438</v>
      </c>
      <c r="D24" s="188">
        <v>1</v>
      </c>
      <c r="E24" s="279"/>
      <c r="F24" s="280"/>
      <c r="G24" s="289"/>
      <c r="H24" s="289"/>
      <c r="I24" s="195" t="s">
        <v>599</v>
      </c>
      <c r="J24" s="242"/>
      <c r="K24" s="242"/>
      <c r="L24" s="141"/>
      <c r="M24" s="141"/>
      <c r="N24" s="141"/>
      <c r="O24" s="47" t="s">
        <v>12</v>
      </c>
      <c r="P24" s="371"/>
      <c r="Q24" s="19"/>
      <c r="R24" s="19"/>
    </row>
    <row r="25" spans="1:18" s="24" customFormat="1" ht="88.5" customHeight="1">
      <c r="A25" s="104"/>
      <c r="B25" s="34">
        <v>3</v>
      </c>
      <c r="C25" s="139" t="s">
        <v>698</v>
      </c>
      <c r="D25" s="188">
        <v>1</v>
      </c>
      <c r="E25" s="279"/>
      <c r="F25" s="280"/>
      <c r="G25" s="289"/>
      <c r="H25" s="289"/>
      <c r="I25" s="197" t="s">
        <v>617</v>
      </c>
      <c r="J25" s="242"/>
      <c r="K25" s="242"/>
      <c r="L25" s="141"/>
      <c r="M25" s="141"/>
      <c r="N25" s="141"/>
      <c r="O25" s="47" t="s">
        <v>12</v>
      </c>
      <c r="P25" s="371"/>
      <c r="Q25" s="19"/>
      <c r="R25" s="19"/>
    </row>
    <row r="26" spans="1:18" s="24" customFormat="1" ht="88.5" customHeight="1">
      <c r="A26" s="104"/>
      <c r="B26" s="34">
        <v>4</v>
      </c>
      <c r="C26" s="139" t="s">
        <v>699</v>
      </c>
      <c r="D26" s="188">
        <v>1</v>
      </c>
      <c r="E26" s="279"/>
      <c r="F26" s="280"/>
      <c r="G26" s="289"/>
      <c r="H26" s="289"/>
      <c r="I26" s="183" t="s">
        <v>617</v>
      </c>
      <c r="J26" s="242"/>
      <c r="K26" s="183" t="s">
        <v>618</v>
      </c>
      <c r="L26" s="141"/>
      <c r="M26" s="141"/>
      <c r="N26" s="141"/>
      <c r="O26" s="47" t="s">
        <v>12</v>
      </c>
      <c r="P26" s="371"/>
      <c r="Q26" s="19"/>
      <c r="R26" s="19"/>
    </row>
    <row r="27" spans="1:18" s="24" customFormat="1" ht="88.5" customHeight="1">
      <c r="A27" s="104"/>
      <c r="B27" s="34">
        <v>5</v>
      </c>
      <c r="C27" s="139" t="s">
        <v>700</v>
      </c>
      <c r="D27" s="188">
        <v>1</v>
      </c>
      <c r="E27" s="279"/>
      <c r="F27" s="280"/>
      <c r="G27" s="289"/>
      <c r="H27" s="289"/>
      <c r="I27" s="242"/>
      <c r="J27" s="183" t="s">
        <v>575</v>
      </c>
      <c r="K27" s="242"/>
      <c r="L27" s="141"/>
      <c r="M27" s="141"/>
      <c r="N27" s="141"/>
      <c r="O27" s="47" t="s">
        <v>12</v>
      </c>
      <c r="P27" s="371"/>
      <c r="Q27" s="19"/>
      <c r="R27" s="19"/>
    </row>
    <row r="28" spans="1:18" s="25" customFormat="1" ht="93" customHeight="1">
      <c r="A28" s="104"/>
      <c r="B28" s="208" t="s">
        <v>293</v>
      </c>
      <c r="C28" s="336" t="s">
        <v>292</v>
      </c>
      <c r="D28" s="337"/>
      <c r="E28" s="337"/>
      <c r="F28" s="338"/>
      <c r="G28" s="26">
        <f>IF(COUNT(D29:D32)=0,"N/A",SUM(D29:D32)/(COUNT(D29:D32)*2))</f>
        <v>0.5</v>
      </c>
      <c r="H28" s="27" t="str">
        <f>IF(G28="N/A","N/A", IF(G28&gt;=80%,"MET",IF(G28&gt;=50%,"PARTIAL MET","Not Met")))</f>
        <v>PARTIAL MET</v>
      </c>
      <c r="I28" s="402"/>
      <c r="J28" s="403"/>
      <c r="K28" s="403"/>
      <c r="L28" s="403"/>
      <c r="M28" s="403"/>
      <c r="N28" s="403"/>
      <c r="O28" s="403"/>
      <c r="P28" s="371"/>
    </row>
    <row r="29" spans="1:18" s="24" customFormat="1" ht="85.5" customHeight="1">
      <c r="A29" s="104"/>
      <c r="B29" s="34">
        <v>1</v>
      </c>
      <c r="C29" s="139" t="s">
        <v>701</v>
      </c>
      <c r="D29" s="188">
        <v>1</v>
      </c>
      <c r="E29" s="279"/>
      <c r="F29" s="280"/>
      <c r="G29" s="288"/>
      <c r="H29" s="288"/>
      <c r="I29" s="197" t="s">
        <v>572</v>
      </c>
      <c r="J29" s="242"/>
      <c r="K29" s="242"/>
      <c r="L29" s="141"/>
      <c r="M29" s="141"/>
      <c r="N29" s="141"/>
      <c r="O29" s="47" t="s">
        <v>12</v>
      </c>
      <c r="P29" s="371"/>
      <c r="Q29" s="19"/>
      <c r="R29" s="19"/>
    </row>
    <row r="30" spans="1:18" s="24" customFormat="1" ht="92.25" customHeight="1">
      <c r="A30" s="104"/>
      <c r="B30" s="34">
        <v>2</v>
      </c>
      <c r="C30" s="139" t="s">
        <v>702</v>
      </c>
      <c r="D30" s="188">
        <v>1</v>
      </c>
      <c r="E30" s="279"/>
      <c r="F30" s="280"/>
      <c r="G30" s="289"/>
      <c r="H30" s="289"/>
      <c r="I30" s="242"/>
      <c r="J30" s="183" t="s">
        <v>575</v>
      </c>
      <c r="K30" s="242"/>
      <c r="L30" s="141"/>
      <c r="M30" s="141"/>
      <c r="N30" s="141"/>
      <c r="O30" s="47" t="s">
        <v>12</v>
      </c>
      <c r="P30" s="371"/>
      <c r="Q30" s="19"/>
      <c r="R30" s="19"/>
    </row>
    <row r="31" spans="1:18" s="24" customFormat="1" ht="86.25" customHeight="1">
      <c r="A31" s="104"/>
      <c r="B31" s="34">
        <v>3</v>
      </c>
      <c r="C31" s="139" t="s">
        <v>439</v>
      </c>
      <c r="D31" s="188">
        <v>1</v>
      </c>
      <c r="E31" s="279"/>
      <c r="F31" s="280"/>
      <c r="G31" s="289"/>
      <c r="H31" s="289"/>
      <c r="I31" s="197" t="s">
        <v>599</v>
      </c>
      <c r="J31" s="242"/>
      <c r="K31" s="242"/>
      <c r="L31" s="141"/>
      <c r="M31" s="141"/>
      <c r="N31" s="141"/>
      <c r="O31" s="47" t="s">
        <v>12</v>
      </c>
      <c r="P31" s="371"/>
      <c r="Q31" s="19"/>
      <c r="R31" s="19"/>
    </row>
    <row r="32" spans="1:18" s="24" customFormat="1" ht="86.25" customHeight="1">
      <c r="A32" s="104"/>
      <c r="B32" s="34">
        <v>4</v>
      </c>
      <c r="C32" s="139" t="s">
        <v>703</v>
      </c>
      <c r="D32" s="188">
        <v>1</v>
      </c>
      <c r="E32" s="279"/>
      <c r="F32" s="280"/>
      <c r="G32" s="289"/>
      <c r="H32" s="289"/>
      <c r="I32" s="197" t="s">
        <v>599</v>
      </c>
      <c r="J32" s="242"/>
      <c r="K32" s="242"/>
      <c r="L32" s="141"/>
      <c r="M32" s="141"/>
      <c r="N32" s="141"/>
      <c r="O32" s="47" t="s">
        <v>12</v>
      </c>
      <c r="P32" s="371"/>
      <c r="Q32" s="19"/>
      <c r="R32" s="19"/>
    </row>
    <row r="33" spans="1:18" s="54" customFormat="1" ht="86.25" customHeight="1">
      <c r="A33" s="104"/>
      <c r="B33" s="208" t="s">
        <v>295</v>
      </c>
      <c r="C33" s="336" t="s">
        <v>294</v>
      </c>
      <c r="D33" s="337"/>
      <c r="E33" s="337"/>
      <c r="F33" s="338"/>
      <c r="G33" s="26">
        <f>IF(COUNT(D34:D36)=0,"N/A",SUM(D34:D36)/(COUNT(D34:D36)*2))</f>
        <v>0.5</v>
      </c>
      <c r="H33" s="27" t="str">
        <f>IF(G33="N/A","N/A", IF(G33&gt;=80%,"MET",IF(G33&gt;=50%,"PARTIAL MET","Not Met")))</f>
        <v>PARTIAL MET</v>
      </c>
      <c r="I33" s="402"/>
      <c r="J33" s="403"/>
      <c r="K33" s="403"/>
      <c r="L33" s="403"/>
      <c r="M33" s="403"/>
      <c r="N33" s="403"/>
      <c r="O33" s="403"/>
      <c r="P33" s="371"/>
    </row>
    <row r="34" spans="1:18" s="24" customFormat="1" ht="81.75" customHeight="1">
      <c r="A34" s="104"/>
      <c r="B34" s="34">
        <v>1</v>
      </c>
      <c r="C34" s="139" t="s">
        <v>440</v>
      </c>
      <c r="D34" s="188">
        <v>1</v>
      </c>
      <c r="E34" s="279"/>
      <c r="F34" s="280"/>
      <c r="G34" s="288"/>
      <c r="H34" s="288"/>
      <c r="I34" s="183" t="s">
        <v>572</v>
      </c>
      <c r="J34" s="242"/>
      <c r="K34" s="242"/>
      <c r="L34" s="141"/>
      <c r="M34" s="141"/>
      <c r="N34" s="141"/>
      <c r="O34" s="47" t="s">
        <v>12</v>
      </c>
      <c r="P34" s="371"/>
      <c r="Q34" s="19"/>
      <c r="R34" s="19"/>
    </row>
    <row r="35" spans="1:18" s="24" customFormat="1" ht="86.25" customHeight="1">
      <c r="A35" s="104"/>
      <c r="B35" s="34">
        <v>2</v>
      </c>
      <c r="C35" s="139" t="s">
        <v>704</v>
      </c>
      <c r="D35" s="188">
        <v>1</v>
      </c>
      <c r="E35" s="279"/>
      <c r="F35" s="280"/>
      <c r="G35" s="289"/>
      <c r="H35" s="289"/>
      <c r="I35" s="183" t="s">
        <v>585</v>
      </c>
      <c r="J35" s="183" t="s">
        <v>587</v>
      </c>
      <c r="K35" s="242"/>
      <c r="L35" s="141"/>
      <c r="M35" s="141"/>
      <c r="N35" s="141"/>
      <c r="O35" s="47" t="s">
        <v>12</v>
      </c>
      <c r="P35" s="371"/>
      <c r="Q35" s="19"/>
      <c r="R35" s="19"/>
    </row>
    <row r="36" spans="1:18" s="24" customFormat="1" ht="86.25" customHeight="1">
      <c r="A36" s="104"/>
      <c r="B36" s="34">
        <v>3</v>
      </c>
      <c r="C36" s="139" t="s">
        <v>705</v>
      </c>
      <c r="D36" s="188">
        <v>1</v>
      </c>
      <c r="E36" s="279"/>
      <c r="F36" s="280"/>
      <c r="G36" s="289"/>
      <c r="H36" s="289"/>
      <c r="I36" s="183" t="s">
        <v>619</v>
      </c>
      <c r="J36" s="242"/>
      <c r="K36" s="242"/>
      <c r="L36" s="141"/>
      <c r="M36" s="141"/>
      <c r="N36" s="141"/>
      <c r="O36" s="47" t="s">
        <v>12</v>
      </c>
      <c r="P36" s="371"/>
      <c r="Q36" s="19"/>
      <c r="R36" s="19"/>
    </row>
    <row r="37" spans="1:18" s="25" customFormat="1" ht="90" customHeight="1">
      <c r="A37" s="104"/>
      <c r="B37" s="208" t="s">
        <v>297</v>
      </c>
      <c r="C37" s="336" t="s">
        <v>296</v>
      </c>
      <c r="D37" s="337"/>
      <c r="E37" s="337"/>
      <c r="F37" s="338"/>
      <c r="G37" s="26">
        <f>IF(COUNT(D38:D42)=0,"N/A",SUM(D38:D42)/(COUNT(D38:D42)*2))</f>
        <v>0.5</v>
      </c>
      <c r="H37" s="27" t="str">
        <f>IF(G37="N/A","N/A", IF(G37&gt;=80%,"MET",IF(G37&gt;=50%,"PARTIAL MET","Not Met")))</f>
        <v>PARTIAL MET</v>
      </c>
      <c r="I37" s="402"/>
      <c r="J37" s="403"/>
      <c r="K37" s="403"/>
      <c r="L37" s="403"/>
      <c r="M37" s="403"/>
      <c r="N37" s="403"/>
      <c r="O37" s="403"/>
      <c r="P37" s="371"/>
    </row>
    <row r="38" spans="1:18" s="24" customFormat="1" ht="78.75" customHeight="1">
      <c r="A38" s="104"/>
      <c r="B38" s="37">
        <v>1</v>
      </c>
      <c r="C38" s="139" t="s">
        <v>706</v>
      </c>
      <c r="D38" s="188">
        <v>1</v>
      </c>
      <c r="E38" s="279"/>
      <c r="F38" s="280"/>
      <c r="G38" s="288"/>
      <c r="H38" s="288"/>
      <c r="I38" s="183" t="s">
        <v>620</v>
      </c>
      <c r="J38" s="242"/>
      <c r="K38" s="242"/>
      <c r="L38" s="141"/>
      <c r="M38" s="141"/>
      <c r="N38" s="141"/>
      <c r="O38" s="47" t="s">
        <v>12</v>
      </c>
      <c r="P38" s="371"/>
      <c r="Q38" s="19"/>
      <c r="R38" s="19"/>
    </row>
    <row r="39" spans="1:18" ht="87.75" customHeight="1">
      <c r="A39" s="104"/>
      <c r="B39" s="37">
        <v>2</v>
      </c>
      <c r="C39" s="139" t="s">
        <v>441</v>
      </c>
      <c r="D39" s="188">
        <v>1</v>
      </c>
      <c r="E39" s="279"/>
      <c r="F39" s="280"/>
      <c r="G39" s="289"/>
      <c r="H39" s="289"/>
      <c r="I39" s="242"/>
      <c r="J39" s="183" t="s">
        <v>575</v>
      </c>
      <c r="K39" s="242"/>
      <c r="L39" s="141"/>
      <c r="M39" s="141"/>
      <c r="N39" s="141"/>
      <c r="O39" s="47" t="s">
        <v>12</v>
      </c>
      <c r="P39" s="371"/>
    </row>
    <row r="40" spans="1:18" ht="75.75" customHeight="1">
      <c r="A40" s="104"/>
      <c r="B40" s="37">
        <v>3</v>
      </c>
      <c r="C40" s="139" t="s">
        <v>442</v>
      </c>
      <c r="D40" s="188">
        <v>1</v>
      </c>
      <c r="E40" s="279"/>
      <c r="F40" s="280"/>
      <c r="G40" s="289"/>
      <c r="H40" s="289"/>
      <c r="I40" s="183" t="s">
        <v>621</v>
      </c>
      <c r="J40" s="242"/>
      <c r="K40" s="242"/>
      <c r="L40" s="141"/>
      <c r="M40" s="141"/>
      <c r="N40" s="141"/>
      <c r="O40" s="47" t="s">
        <v>12</v>
      </c>
      <c r="P40" s="371"/>
    </row>
    <row r="41" spans="1:18" ht="75.75" customHeight="1">
      <c r="A41" s="104"/>
      <c r="B41" s="37">
        <v>4</v>
      </c>
      <c r="C41" s="139" t="s">
        <v>707</v>
      </c>
      <c r="D41" s="188">
        <v>1</v>
      </c>
      <c r="E41" s="279"/>
      <c r="F41" s="280"/>
      <c r="G41" s="289"/>
      <c r="H41" s="289"/>
      <c r="I41" s="183" t="s">
        <v>598</v>
      </c>
      <c r="J41" s="242"/>
      <c r="K41" s="242"/>
      <c r="L41" s="141"/>
      <c r="M41" s="141"/>
      <c r="N41" s="141"/>
      <c r="O41" s="47" t="s">
        <v>12</v>
      </c>
      <c r="P41" s="371"/>
    </row>
    <row r="42" spans="1:18" ht="75.75" customHeight="1">
      <c r="A42" s="104"/>
      <c r="B42" s="37">
        <v>5</v>
      </c>
      <c r="C42" s="139" t="s">
        <v>443</v>
      </c>
      <c r="D42" s="188">
        <v>1</v>
      </c>
      <c r="E42" s="279"/>
      <c r="F42" s="280"/>
      <c r="G42" s="289"/>
      <c r="H42" s="289"/>
      <c r="I42" s="242"/>
      <c r="J42" s="242"/>
      <c r="K42" s="183" t="s">
        <v>593</v>
      </c>
      <c r="L42" s="141"/>
      <c r="M42" s="141"/>
      <c r="N42" s="141"/>
      <c r="O42" s="47" t="s">
        <v>12</v>
      </c>
      <c r="P42" s="371"/>
    </row>
    <row r="43" spans="1:18" s="25" customFormat="1" ht="82.5" customHeight="1">
      <c r="A43" s="104"/>
      <c r="B43" s="208" t="s">
        <v>298</v>
      </c>
      <c r="C43" s="336" t="s">
        <v>299</v>
      </c>
      <c r="D43" s="337"/>
      <c r="E43" s="337"/>
      <c r="F43" s="338"/>
      <c r="G43" s="26">
        <f>IF(COUNT(D44:D47)=0,"N/A",SUM(D44:D47)/(COUNT(D44:D47)*2))</f>
        <v>0.75</v>
      </c>
      <c r="H43" s="27" t="str">
        <f>IF(G43="N/A","N/A", IF(G43&gt;=80%,"MET",IF(G43&gt;=50%,"PARTIAL MET","Not Met")))</f>
        <v>PARTIAL MET</v>
      </c>
      <c r="I43" s="402"/>
      <c r="J43" s="403"/>
      <c r="K43" s="403"/>
      <c r="L43" s="403"/>
      <c r="M43" s="403"/>
      <c r="N43" s="403"/>
      <c r="O43" s="403"/>
      <c r="P43" s="371"/>
    </row>
    <row r="44" spans="1:18" ht="89.25" customHeight="1">
      <c r="A44" s="104"/>
      <c r="B44" s="37">
        <v>1</v>
      </c>
      <c r="C44" s="139" t="s">
        <v>444</v>
      </c>
      <c r="D44" s="188">
        <v>0</v>
      </c>
      <c r="E44" s="279"/>
      <c r="F44" s="280"/>
      <c r="G44" s="288"/>
      <c r="H44" s="288"/>
      <c r="I44" s="183" t="s">
        <v>884</v>
      </c>
      <c r="J44" s="242"/>
      <c r="K44" s="242"/>
      <c r="L44" s="141"/>
      <c r="M44" s="141"/>
      <c r="N44" s="141"/>
      <c r="O44" s="47" t="s">
        <v>12</v>
      </c>
      <c r="P44" s="371"/>
    </row>
    <row r="45" spans="1:18" ht="77.25" customHeight="1">
      <c r="A45" s="104"/>
      <c r="B45" s="37">
        <v>2</v>
      </c>
      <c r="C45" s="139" t="s">
        <v>445</v>
      </c>
      <c r="D45" s="188">
        <v>2</v>
      </c>
      <c r="E45" s="279"/>
      <c r="F45" s="280"/>
      <c r="G45" s="289"/>
      <c r="H45" s="289"/>
      <c r="I45" s="183" t="s">
        <v>884</v>
      </c>
      <c r="J45" s="242"/>
      <c r="K45" s="242"/>
      <c r="L45" s="141"/>
      <c r="M45" s="141"/>
      <c r="N45" s="141"/>
      <c r="O45" s="47" t="s">
        <v>12</v>
      </c>
      <c r="P45" s="371"/>
    </row>
    <row r="46" spans="1:18" ht="86.25" customHeight="1">
      <c r="A46" s="104"/>
      <c r="B46" s="37">
        <v>3</v>
      </c>
      <c r="C46" s="139" t="s">
        <v>446</v>
      </c>
      <c r="D46" s="188">
        <v>2</v>
      </c>
      <c r="E46" s="279"/>
      <c r="F46" s="280"/>
      <c r="G46" s="289"/>
      <c r="H46" s="289"/>
      <c r="I46" s="242"/>
      <c r="J46" s="242"/>
      <c r="K46" s="183" t="s">
        <v>881</v>
      </c>
      <c r="L46" s="141"/>
      <c r="M46" s="141"/>
      <c r="N46" s="141"/>
      <c r="O46" s="47" t="s">
        <v>12</v>
      </c>
      <c r="P46" s="371"/>
    </row>
    <row r="47" spans="1:18" ht="86.25" customHeight="1">
      <c r="A47" s="104"/>
      <c r="B47" s="37">
        <v>4</v>
      </c>
      <c r="C47" s="139" t="s">
        <v>708</v>
      </c>
      <c r="D47" s="188">
        <v>2</v>
      </c>
      <c r="E47" s="279"/>
      <c r="F47" s="280"/>
      <c r="G47" s="289"/>
      <c r="H47" s="289"/>
      <c r="I47" s="242"/>
      <c r="J47" s="183" t="s">
        <v>575</v>
      </c>
      <c r="K47" s="242"/>
      <c r="L47" s="141"/>
      <c r="M47" s="141"/>
      <c r="N47" s="141"/>
      <c r="O47" s="47" t="s">
        <v>12</v>
      </c>
      <c r="P47" s="371"/>
    </row>
    <row r="48" spans="1:18" s="25" customFormat="1" ht="82.5" customHeight="1">
      <c r="A48" s="230" t="s">
        <v>106</v>
      </c>
      <c r="B48" s="208" t="s">
        <v>123</v>
      </c>
      <c r="C48" s="336" t="s">
        <v>300</v>
      </c>
      <c r="D48" s="337"/>
      <c r="E48" s="337"/>
      <c r="F48" s="338"/>
      <c r="G48" s="26">
        <f>IF(COUNT(D49:D53)=0,"N/A",SUM(D49:D53)/(COUNT(D49:D53)*2))</f>
        <v>1</v>
      </c>
      <c r="H48" s="27" t="str">
        <f>IF(G48="N/A","N/A", IF(G48&gt;=80%,"MET",IF(G48&gt;=50%,"PARTIAL MET","Not Met")))</f>
        <v>MET</v>
      </c>
      <c r="I48" s="402"/>
      <c r="J48" s="403"/>
      <c r="K48" s="403"/>
      <c r="L48" s="403"/>
      <c r="M48" s="403"/>
      <c r="N48" s="403"/>
      <c r="O48" s="403"/>
      <c r="P48" s="371"/>
    </row>
    <row r="49" spans="1:16" ht="84.75" customHeight="1">
      <c r="A49" s="387"/>
      <c r="B49" s="37">
        <v>1</v>
      </c>
      <c r="C49" s="139" t="s">
        <v>447</v>
      </c>
      <c r="D49" s="188">
        <v>2</v>
      </c>
      <c r="E49" s="279"/>
      <c r="F49" s="280"/>
      <c r="G49" s="288"/>
      <c r="H49" s="288"/>
      <c r="I49" s="242"/>
      <c r="J49" s="242"/>
      <c r="K49" s="183" t="s">
        <v>881</v>
      </c>
      <c r="L49" s="141"/>
      <c r="M49" s="141"/>
      <c r="N49" s="141"/>
      <c r="O49" s="47" t="s">
        <v>12</v>
      </c>
      <c r="P49" s="371"/>
    </row>
    <row r="50" spans="1:16" ht="79.5" customHeight="1">
      <c r="A50" s="388"/>
      <c r="B50" s="37">
        <v>2</v>
      </c>
      <c r="C50" s="139" t="s">
        <v>448</v>
      </c>
      <c r="D50" s="188" t="s">
        <v>32</v>
      </c>
      <c r="E50" s="279"/>
      <c r="F50" s="280"/>
      <c r="G50" s="289"/>
      <c r="H50" s="289"/>
      <c r="I50" s="242"/>
      <c r="J50" s="183" t="s">
        <v>575</v>
      </c>
      <c r="K50" s="242"/>
      <c r="L50" s="141"/>
      <c r="M50" s="141"/>
      <c r="N50" s="141"/>
      <c r="O50" s="47" t="s">
        <v>12</v>
      </c>
      <c r="P50" s="371"/>
    </row>
    <row r="51" spans="1:16" ht="79.5" customHeight="1">
      <c r="A51" s="388"/>
      <c r="B51" s="37">
        <v>3</v>
      </c>
      <c r="C51" s="139" t="s">
        <v>709</v>
      </c>
      <c r="D51" s="188">
        <v>2</v>
      </c>
      <c r="E51" s="279"/>
      <c r="F51" s="280"/>
      <c r="G51" s="289"/>
      <c r="H51" s="289"/>
      <c r="I51" s="183" t="s">
        <v>882</v>
      </c>
      <c r="J51" s="242"/>
      <c r="K51" s="242"/>
      <c r="L51" s="141"/>
      <c r="M51" s="141"/>
      <c r="N51" s="141"/>
      <c r="O51" s="47" t="s">
        <v>12</v>
      </c>
      <c r="P51" s="371"/>
    </row>
    <row r="52" spans="1:16" ht="79.5" customHeight="1">
      <c r="A52" s="388"/>
      <c r="B52" s="37">
        <v>4</v>
      </c>
      <c r="C52" s="139" t="s">
        <v>710</v>
      </c>
      <c r="D52" s="188">
        <v>2</v>
      </c>
      <c r="E52" s="279"/>
      <c r="F52" s="280"/>
      <c r="G52" s="289"/>
      <c r="H52" s="289"/>
      <c r="I52" s="183" t="s">
        <v>883</v>
      </c>
      <c r="J52" s="242"/>
      <c r="K52" s="242"/>
      <c r="L52" s="141"/>
      <c r="M52" s="141"/>
      <c r="N52" s="141"/>
      <c r="O52" s="47" t="s">
        <v>12</v>
      </c>
      <c r="P52" s="371"/>
    </row>
    <row r="53" spans="1:16" ht="93.75" customHeight="1">
      <c r="A53" s="388"/>
      <c r="B53" s="37">
        <v>5</v>
      </c>
      <c r="C53" s="139" t="s">
        <v>449</v>
      </c>
      <c r="D53" s="188" t="s">
        <v>32</v>
      </c>
      <c r="E53" s="279"/>
      <c r="F53" s="280"/>
      <c r="G53" s="289"/>
      <c r="H53" s="289"/>
      <c r="I53" s="242"/>
      <c r="J53" s="242"/>
      <c r="K53" s="183" t="s">
        <v>878</v>
      </c>
      <c r="L53" s="141"/>
      <c r="M53" s="141"/>
      <c r="N53" s="141"/>
      <c r="O53" s="47" t="s">
        <v>12</v>
      </c>
      <c r="P53" s="371"/>
    </row>
    <row r="54" spans="1:16" s="25" customFormat="1" ht="82.5" customHeight="1">
      <c r="A54" s="388"/>
      <c r="B54" s="208" t="s">
        <v>301</v>
      </c>
      <c r="C54" s="336" t="s">
        <v>302</v>
      </c>
      <c r="D54" s="337"/>
      <c r="E54" s="337"/>
      <c r="F54" s="338"/>
      <c r="G54" s="26">
        <f>IF(COUNT(D55:D58)=0,"N/A",SUM(D55:D58)/(COUNT(D55:D58)*2))</f>
        <v>0.375</v>
      </c>
      <c r="H54" s="27" t="str">
        <f>IF(G54="N/A","N/A", IF(G54&gt;=80%,"MET",IF(G54&gt;=50%,"PARTIAL MET","Not Met")))</f>
        <v>Not Met</v>
      </c>
      <c r="I54" s="402"/>
      <c r="J54" s="403"/>
      <c r="K54" s="403"/>
      <c r="L54" s="403"/>
      <c r="M54" s="403"/>
      <c r="N54" s="403"/>
      <c r="O54" s="403"/>
      <c r="P54" s="371"/>
    </row>
    <row r="55" spans="1:16" ht="89.25" customHeight="1">
      <c r="A55" s="388"/>
      <c r="B55" s="37">
        <v>1</v>
      </c>
      <c r="C55" s="139" t="s">
        <v>711</v>
      </c>
      <c r="D55" s="188">
        <v>1</v>
      </c>
      <c r="E55" s="279"/>
      <c r="F55" s="280"/>
      <c r="G55" s="288"/>
      <c r="H55" s="288"/>
      <c r="I55" s="242"/>
      <c r="J55" s="242"/>
      <c r="K55" s="183" t="s">
        <v>877</v>
      </c>
      <c r="L55" s="141"/>
      <c r="M55" s="141"/>
      <c r="N55" s="141"/>
      <c r="O55" s="47" t="s">
        <v>12</v>
      </c>
      <c r="P55" s="371"/>
    </row>
    <row r="56" spans="1:16" ht="81.75" customHeight="1">
      <c r="A56" s="388"/>
      <c r="B56" s="37">
        <v>2</v>
      </c>
      <c r="C56" s="139" t="s">
        <v>712</v>
      </c>
      <c r="D56" s="188">
        <v>1</v>
      </c>
      <c r="E56" s="279"/>
      <c r="F56" s="280"/>
      <c r="G56" s="289"/>
      <c r="H56" s="289"/>
      <c r="I56" s="242"/>
      <c r="J56" s="242"/>
      <c r="K56" s="183" t="s">
        <v>878</v>
      </c>
      <c r="L56" s="141"/>
      <c r="M56" s="141"/>
      <c r="N56" s="141"/>
      <c r="O56" s="47" t="s">
        <v>12</v>
      </c>
      <c r="P56" s="371"/>
    </row>
    <row r="57" spans="1:16" ht="88.5" customHeight="1">
      <c r="A57" s="388"/>
      <c r="B57" s="37">
        <v>3</v>
      </c>
      <c r="C57" s="139" t="s">
        <v>713</v>
      </c>
      <c r="D57" s="188">
        <v>1</v>
      </c>
      <c r="E57" s="279"/>
      <c r="F57" s="280"/>
      <c r="G57" s="289"/>
      <c r="H57" s="289"/>
      <c r="I57" s="183" t="s">
        <v>879</v>
      </c>
      <c r="J57" s="242"/>
      <c r="K57" s="242"/>
      <c r="L57" s="141"/>
      <c r="M57" s="141"/>
      <c r="N57" s="141"/>
      <c r="O57" s="47" t="s">
        <v>12</v>
      </c>
      <c r="P57" s="371"/>
    </row>
    <row r="58" spans="1:16" ht="81" customHeight="1">
      <c r="A58" s="389"/>
      <c r="B58" s="37">
        <v>4</v>
      </c>
      <c r="C58" s="139" t="s">
        <v>450</v>
      </c>
      <c r="D58" s="188">
        <v>0</v>
      </c>
      <c r="E58" s="279"/>
      <c r="F58" s="280"/>
      <c r="G58" s="289"/>
      <c r="H58" s="289"/>
      <c r="I58" s="183" t="s">
        <v>880</v>
      </c>
      <c r="J58" s="242"/>
      <c r="K58" s="242"/>
      <c r="L58" s="141"/>
      <c r="M58" s="141"/>
      <c r="N58" s="141"/>
      <c r="O58" s="47" t="s">
        <v>12</v>
      </c>
      <c r="P58" s="371"/>
    </row>
    <row r="59" spans="1:16" ht="60.75" customHeight="1">
      <c r="C59" s="32"/>
      <c r="D59" s="32"/>
      <c r="E59" s="32"/>
      <c r="F59" s="32"/>
      <c r="G59" s="457" t="s">
        <v>38</v>
      </c>
      <c r="H59" s="457"/>
    </row>
    <row r="60" spans="1:16" ht="51" customHeight="1">
      <c r="C60" s="32"/>
      <c r="D60" s="32"/>
      <c r="E60" s="32"/>
      <c r="F60" s="32"/>
      <c r="G60" s="455">
        <f>AVERAGE(G11:G58)</f>
        <v>0.63611111111111107</v>
      </c>
      <c r="H60" s="456"/>
    </row>
    <row r="61" spans="1:16">
      <c r="C61" s="32"/>
      <c r="D61" s="32"/>
      <c r="E61" s="32"/>
      <c r="F61" s="32"/>
      <c r="G61" s="32"/>
      <c r="H61" s="30"/>
    </row>
    <row r="62" spans="1:16">
      <c r="C62" s="32"/>
      <c r="D62" s="32"/>
      <c r="E62" s="32"/>
      <c r="F62" s="32"/>
      <c r="G62" s="32"/>
    </row>
    <row r="63" spans="1:16">
      <c r="C63" s="32"/>
      <c r="D63" s="32"/>
      <c r="E63" s="32"/>
      <c r="F63" s="32"/>
      <c r="G63" s="32"/>
    </row>
    <row r="64" spans="1:16">
      <c r="C64" s="32"/>
      <c r="D64" s="32"/>
      <c r="E64" s="32"/>
      <c r="F64" s="32"/>
      <c r="G64" s="32"/>
    </row>
    <row r="65" spans="3:7">
      <c r="C65" s="32"/>
      <c r="D65" s="32"/>
      <c r="E65" s="32"/>
      <c r="F65" s="32"/>
      <c r="G65" s="32"/>
    </row>
    <row r="66" spans="3:7">
      <c r="C66" s="32"/>
      <c r="D66" s="32"/>
      <c r="E66" s="32"/>
      <c r="F66" s="32"/>
      <c r="G66" s="32"/>
    </row>
    <row r="67" spans="3:7">
      <c r="C67" s="32"/>
      <c r="D67" s="32"/>
      <c r="E67" s="32"/>
      <c r="F67" s="32"/>
      <c r="G67" s="32"/>
    </row>
    <row r="68" spans="3:7">
      <c r="C68" s="32"/>
      <c r="D68" s="32"/>
      <c r="E68" s="32"/>
      <c r="F68" s="32"/>
      <c r="G68" s="32"/>
    </row>
    <row r="69" spans="3:7">
      <c r="C69" s="32"/>
      <c r="D69" s="32"/>
      <c r="E69" s="32"/>
      <c r="F69" s="32"/>
      <c r="G69" s="32"/>
    </row>
    <row r="70" spans="3:7">
      <c r="C70" s="32"/>
      <c r="D70" s="32"/>
      <c r="E70" s="32"/>
      <c r="F70" s="32"/>
      <c r="G70" s="32"/>
    </row>
    <row r="71" spans="3:7">
      <c r="C71" s="32"/>
      <c r="D71" s="32"/>
      <c r="E71" s="32"/>
      <c r="F71" s="32"/>
      <c r="G71" s="32"/>
    </row>
    <row r="72" spans="3:7">
      <c r="C72" s="32"/>
      <c r="D72" s="32"/>
      <c r="E72" s="32"/>
      <c r="F72" s="32"/>
      <c r="G72" s="32"/>
    </row>
    <row r="73" spans="3:7">
      <c r="C73" s="32"/>
      <c r="D73" s="32"/>
      <c r="E73" s="32"/>
      <c r="F73" s="32"/>
      <c r="G73" s="32"/>
    </row>
    <row r="74" spans="3:7">
      <c r="C74" s="32"/>
      <c r="D74" s="32"/>
      <c r="E74" s="32"/>
      <c r="F74" s="32"/>
      <c r="G74" s="32"/>
    </row>
    <row r="75" spans="3:7">
      <c r="C75" s="32"/>
      <c r="D75" s="32"/>
      <c r="E75" s="32"/>
      <c r="F75" s="32"/>
      <c r="G75" s="32"/>
    </row>
    <row r="76" spans="3:7">
      <c r="C76" s="32"/>
      <c r="D76" s="32"/>
      <c r="E76" s="32"/>
      <c r="F76" s="32"/>
      <c r="G76" s="32"/>
    </row>
    <row r="77" spans="3:7">
      <c r="C77" s="32"/>
      <c r="D77" s="32"/>
      <c r="E77" s="32"/>
      <c r="F77" s="32"/>
      <c r="G77" s="32"/>
    </row>
    <row r="78" spans="3:7">
      <c r="C78" s="32"/>
      <c r="D78" s="32"/>
      <c r="E78" s="32"/>
      <c r="F78" s="32"/>
      <c r="G78" s="32"/>
    </row>
    <row r="79" spans="3:7">
      <c r="C79" s="32"/>
      <c r="D79" s="32"/>
      <c r="E79" s="32"/>
      <c r="F79" s="32"/>
      <c r="G79" s="32"/>
    </row>
    <row r="80" spans="3:7">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E1779" s="32"/>
      <c r="F1779" s="32"/>
      <c r="G1779" s="32"/>
    </row>
  </sheetData>
  <sheetProtection algorithmName="SHA-512" hashValue="5KquRuPproIEiwEW2WnxSMPa0jfqY3ECK0tAEsP3umLP4GRZcpFGNmfeR0iMkZEisVoJG50L6LLAR+037xh4IQ==" saltValue="y3iL/04b9UIrkjXtCmU58g==" spinCount="100000" sheet="1" objects="1" scenarios="1" selectLockedCells="1"/>
  <mergeCells count="104">
    <mergeCell ref="E42:F42"/>
    <mergeCell ref="E44:F44"/>
    <mergeCell ref="E45:F45"/>
    <mergeCell ref="E46:F46"/>
    <mergeCell ref="E47:F47"/>
    <mergeCell ref="E49:F49"/>
    <mergeCell ref="E50:F50"/>
    <mergeCell ref="E51:F51"/>
    <mergeCell ref="G60:H60"/>
    <mergeCell ref="G59:H59"/>
    <mergeCell ref="E12:F12"/>
    <mergeCell ref="E13:F13"/>
    <mergeCell ref="E14:F14"/>
    <mergeCell ref="E15:F15"/>
    <mergeCell ref="E17:F17"/>
    <mergeCell ref="E18:F18"/>
    <mergeCell ref="E19:F19"/>
    <mergeCell ref="E21:F21"/>
    <mergeCell ref="E23:F23"/>
    <mergeCell ref="E35:F35"/>
    <mergeCell ref="E36:F36"/>
    <mergeCell ref="E55:F55"/>
    <mergeCell ref="E56:F56"/>
    <mergeCell ref="E24:F24"/>
    <mergeCell ref="E25:F25"/>
    <mergeCell ref="E26:F26"/>
    <mergeCell ref="E27:F27"/>
    <mergeCell ref="E29:F29"/>
    <mergeCell ref="E30:F30"/>
    <mergeCell ref="E31:F31"/>
    <mergeCell ref="E32:F32"/>
    <mergeCell ref="E34:F34"/>
    <mergeCell ref="P11:P58"/>
    <mergeCell ref="G12:G15"/>
    <mergeCell ref="H12:H15"/>
    <mergeCell ref="I16:O16"/>
    <mergeCell ref="G17:G21"/>
    <mergeCell ref="H17:H21"/>
    <mergeCell ref="I22:O22"/>
    <mergeCell ref="G23:G27"/>
    <mergeCell ref="H23:H27"/>
    <mergeCell ref="I37:O37"/>
    <mergeCell ref="G38:G42"/>
    <mergeCell ref="H38:H42"/>
    <mergeCell ref="I48:O48"/>
    <mergeCell ref="G49:G53"/>
    <mergeCell ref="H49:H53"/>
    <mergeCell ref="I54:O54"/>
    <mergeCell ref="I43:O43"/>
    <mergeCell ref="G44:G47"/>
    <mergeCell ref="H44:H47"/>
    <mergeCell ref="I28:O28"/>
    <mergeCell ref="G29:G32"/>
    <mergeCell ref="H29:H32"/>
    <mergeCell ref="G34:G36"/>
    <mergeCell ref="H34:H36"/>
    <mergeCell ref="A1:P1"/>
    <mergeCell ref="N4:O8"/>
    <mergeCell ref="F5:G5"/>
    <mergeCell ref="H5:J5"/>
    <mergeCell ref="F6:G6"/>
    <mergeCell ref="H6:J6"/>
    <mergeCell ref="F7:G7"/>
    <mergeCell ref="H7:J7"/>
    <mergeCell ref="F8:G8"/>
    <mergeCell ref="H8:J8"/>
    <mergeCell ref="H4:J4"/>
    <mergeCell ref="F4:G4"/>
    <mergeCell ref="E3:M3"/>
    <mergeCell ref="A2:A10"/>
    <mergeCell ref="C2:N2"/>
    <mergeCell ref="P2:P10"/>
    <mergeCell ref="B3:D8"/>
    <mergeCell ref="B9:B10"/>
    <mergeCell ref="C9:C10"/>
    <mergeCell ref="D9:D10"/>
    <mergeCell ref="E9:F10"/>
    <mergeCell ref="G9:G10"/>
    <mergeCell ref="H9:H10"/>
    <mergeCell ref="I9:K9"/>
    <mergeCell ref="E53:F53"/>
    <mergeCell ref="E57:F57"/>
    <mergeCell ref="E58:F58"/>
    <mergeCell ref="A49:A58"/>
    <mergeCell ref="E52:F52"/>
    <mergeCell ref="L9:O9"/>
    <mergeCell ref="I11:O11"/>
    <mergeCell ref="I33:O33"/>
    <mergeCell ref="C11:F11"/>
    <mergeCell ref="C16:F16"/>
    <mergeCell ref="C22:F22"/>
    <mergeCell ref="C28:F28"/>
    <mergeCell ref="C33:F33"/>
    <mergeCell ref="G55:G58"/>
    <mergeCell ref="H55:H58"/>
    <mergeCell ref="E20:F20"/>
    <mergeCell ref="C37:F37"/>
    <mergeCell ref="C43:F43"/>
    <mergeCell ref="C48:F48"/>
    <mergeCell ref="C54:F54"/>
    <mergeCell ref="E38:F38"/>
    <mergeCell ref="E39:F39"/>
    <mergeCell ref="E40:F40"/>
    <mergeCell ref="E41:F41"/>
  </mergeCells>
  <conditionalFormatting sqref="O12:O15 O17:O21">
    <cfRule type="containsText" dxfId="2505" priority="2133" operator="containsText" text="غير مكتمل">
      <formula>NOT(ISERROR(SEARCH("غير مكتمل",O12)))</formula>
    </cfRule>
    <cfRule type="containsText" dxfId="2504" priority="2134" operator="containsText" text="مكتمل">
      <formula>NOT(ISERROR(SEARCH("مكتمل",O12)))</formula>
    </cfRule>
  </conditionalFormatting>
  <conditionalFormatting sqref="G11">
    <cfRule type="containsText" dxfId="2503" priority="1905" operator="containsText" text="N/A">
      <formula>NOT(ISERROR(SEARCH("N/A",G11)))</formula>
    </cfRule>
    <cfRule type="cellIs" dxfId="2502" priority="1906" operator="equal">
      <formula>0.8</formula>
    </cfRule>
    <cfRule type="cellIs" dxfId="2501" priority="1907" operator="greaterThan">
      <formula>0.8</formula>
    </cfRule>
    <cfRule type="cellIs" dxfId="2500" priority="1908" operator="greaterThan">
      <formula>0.5</formula>
    </cfRule>
    <cfRule type="cellIs" dxfId="2499" priority="1909" operator="equal">
      <formula>0.5</formula>
    </cfRule>
    <cfRule type="cellIs" dxfId="2498" priority="1910" operator="lessThan">
      <formula>0.5</formula>
    </cfRule>
  </conditionalFormatting>
  <conditionalFormatting sqref="G16">
    <cfRule type="containsText" dxfId="2497" priority="1899" operator="containsText" text="N/A">
      <formula>NOT(ISERROR(SEARCH("N/A",G16)))</formula>
    </cfRule>
    <cfRule type="cellIs" dxfId="2496" priority="1900" operator="equal">
      <formula>0.8</formula>
    </cfRule>
    <cfRule type="cellIs" dxfId="2495" priority="1901" operator="greaterThan">
      <formula>0.8</formula>
    </cfRule>
    <cfRule type="cellIs" dxfId="2494" priority="1902" operator="greaterThan">
      <formula>0.5</formula>
    </cfRule>
    <cfRule type="cellIs" dxfId="2493" priority="1903" operator="equal">
      <formula>0.5</formula>
    </cfRule>
    <cfRule type="cellIs" dxfId="2492" priority="1904" operator="lessThan">
      <formula>0.5</formula>
    </cfRule>
  </conditionalFormatting>
  <conditionalFormatting sqref="G22">
    <cfRule type="containsText" dxfId="2491" priority="1893" operator="containsText" text="N/A">
      <formula>NOT(ISERROR(SEARCH("N/A",G22)))</formula>
    </cfRule>
    <cfRule type="cellIs" dxfId="2490" priority="1894" operator="equal">
      <formula>0.8</formula>
    </cfRule>
    <cfRule type="cellIs" dxfId="2489" priority="1895" operator="greaterThan">
      <formula>0.8</formula>
    </cfRule>
    <cfRule type="cellIs" dxfId="2488" priority="1896" operator="greaterThan">
      <formula>0.5</formula>
    </cfRule>
    <cfRule type="cellIs" dxfId="2487" priority="1897" operator="equal">
      <formula>0.5</formula>
    </cfRule>
    <cfRule type="cellIs" dxfId="2486" priority="1898" operator="lessThan">
      <formula>0.5</formula>
    </cfRule>
  </conditionalFormatting>
  <conditionalFormatting sqref="G33">
    <cfRule type="containsText" dxfId="2485" priority="1887" operator="containsText" text="N/A">
      <formula>NOT(ISERROR(SEARCH("N/A",G33)))</formula>
    </cfRule>
    <cfRule type="cellIs" dxfId="2484" priority="1888" operator="equal">
      <formula>0.8</formula>
    </cfRule>
    <cfRule type="cellIs" dxfId="2483" priority="1889" operator="greaterThan">
      <formula>0.8</formula>
    </cfRule>
    <cfRule type="cellIs" dxfId="2482" priority="1890" operator="greaterThan">
      <formula>0.5</formula>
    </cfRule>
    <cfRule type="cellIs" dxfId="2481" priority="1891" operator="equal">
      <formula>0.5</formula>
    </cfRule>
    <cfRule type="cellIs" dxfId="2480" priority="1892" operator="lessThan">
      <formula>0.5</formula>
    </cfRule>
  </conditionalFormatting>
  <conditionalFormatting sqref="G37">
    <cfRule type="containsText" dxfId="2479" priority="1881" operator="containsText" text="N/A">
      <formula>NOT(ISERROR(SEARCH("N/A",G37)))</formula>
    </cfRule>
    <cfRule type="cellIs" dxfId="2478" priority="1882" operator="equal">
      <formula>0.8</formula>
    </cfRule>
    <cfRule type="cellIs" dxfId="2477" priority="1883" operator="greaterThan">
      <formula>0.8</formula>
    </cfRule>
    <cfRule type="cellIs" dxfId="2476" priority="1884" operator="greaterThan">
      <formula>0.5</formula>
    </cfRule>
    <cfRule type="cellIs" dxfId="2475" priority="1885" operator="equal">
      <formula>0.5</formula>
    </cfRule>
    <cfRule type="cellIs" dxfId="2474" priority="1886" operator="lessThan">
      <formula>0.5</formula>
    </cfRule>
  </conditionalFormatting>
  <conditionalFormatting sqref="G43">
    <cfRule type="containsText" dxfId="2473" priority="1875" operator="containsText" text="N/A">
      <formula>NOT(ISERROR(SEARCH("N/A",G43)))</formula>
    </cfRule>
    <cfRule type="cellIs" dxfId="2472" priority="1876" operator="equal">
      <formula>0.8</formula>
    </cfRule>
    <cfRule type="cellIs" dxfId="2471" priority="1877" operator="greaterThan">
      <formula>0.8</formula>
    </cfRule>
    <cfRule type="cellIs" dxfId="2470" priority="1878" operator="greaterThan">
      <formula>0.5</formula>
    </cfRule>
    <cfRule type="cellIs" dxfId="2469" priority="1879" operator="equal">
      <formula>0.5</formula>
    </cfRule>
    <cfRule type="cellIs" dxfId="2468" priority="1880" operator="lessThan">
      <formula>0.5</formula>
    </cfRule>
  </conditionalFormatting>
  <conditionalFormatting sqref="G48">
    <cfRule type="containsText" dxfId="2467" priority="1869" operator="containsText" text="N/A">
      <formula>NOT(ISERROR(SEARCH("N/A",G48)))</formula>
    </cfRule>
    <cfRule type="cellIs" dxfId="2466" priority="1870" operator="equal">
      <formula>0.8</formula>
    </cfRule>
    <cfRule type="cellIs" dxfId="2465" priority="1871" operator="greaterThan">
      <formula>0.8</formula>
    </cfRule>
    <cfRule type="cellIs" dxfId="2464" priority="1872" operator="greaterThan">
      <formula>0.5</formula>
    </cfRule>
    <cfRule type="cellIs" dxfId="2463" priority="1873" operator="equal">
      <formula>0.5</formula>
    </cfRule>
    <cfRule type="cellIs" dxfId="2462" priority="1874" operator="lessThan">
      <formula>0.5</formula>
    </cfRule>
  </conditionalFormatting>
  <conditionalFormatting sqref="G54">
    <cfRule type="containsText" dxfId="2461" priority="1863" operator="containsText" text="N/A">
      <formula>NOT(ISERROR(SEARCH("N/A",G54)))</formula>
    </cfRule>
    <cfRule type="cellIs" dxfId="2460" priority="1864" operator="equal">
      <formula>0.8</formula>
    </cfRule>
    <cfRule type="cellIs" dxfId="2459" priority="1865" operator="greaterThan">
      <formula>0.8</formula>
    </cfRule>
    <cfRule type="cellIs" dxfId="2458" priority="1866" operator="greaterThan">
      <formula>0.5</formula>
    </cfRule>
    <cfRule type="cellIs" dxfId="2457" priority="1867" operator="equal">
      <formula>0.5</formula>
    </cfRule>
    <cfRule type="cellIs" dxfId="2456" priority="1868" operator="lessThan">
      <formula>0.5</formula>
    </cfRule>
  </conditionalFormatting>
  <conditionalFormatting sqref="H11">
    <cfRule type="containsText" dxfId="2455" priority="1808" operator="containsText" text="NOT MET">
      <formula>NOT(ISERROR(SEARCH("NOT MET",H11)))</formula>
    </cfRule>
    <cfRule type="containsText" dxfId="2454" priority="1809" operator="containsText" text="PARTIAL MET">
      <formula>NOT(ISERROR(SEARCH("PARTIAL MET",H11)))</formula>
    </cfRule>
    <cfRule type="containsText" dxfId="2453" priority="1810" operator="containsText" text="MET">
      <formula>NOT(ISERROR(SEARCH("MET",H11)))</formula>
    </cfRule>
    <cfRule type="containsText" dxfId="2452" priority="1811" operator="containsText" text="NOT MET">
      <formula>NOT(ISERROR(SEARCH("NOT MET",H11)))</formula>
    </cfRule>
    <cfRule type="containsText" dxfId="2451" priority="1812" operator="containsText" text="PARTIAL MET">
      <formula>NOT(ISERROR(SEARCH("PARTIAL MET",H11)))</formula>
    </cfRule>
    <cfRule type="containsText" dxfId="2450" priority="1813" operator="containsText" text="MET">
      <formula>NOT(ISERROR(SEARCH("MET",H11)))</formula>
    </cfRule>
  </conditionalFormatting>
  <conditionalFormatting sqref="H16">
    <cfRule type="containsText" dxfId="2449" priority="1801" operator="containsText" text="NOT MET">
      <formula>NOT(ISERROR(SEARCH("NOT MET",H16)))</formula>
    </cfRule>
    <cfRule type="containsText" dxfId="2448" priority="1802" operator="containsText" text="PARTIAL MET">
      <formula>NOT(ISERROR(SEARCH("PARTIAL MET",H16)))</formula>
    </cfRule>
    <cfRule type="containsText" dxfId="2447" priority="1803" operator="containsText" text="MET">
      <formula>NOT(ISERROR(SEARCH("MET",H16)))</formula>
    </cfRule>
    <cfRule type="containsText" dxfId="2446" priority="1804" operator="containsText" text="NOT MET">
      <formula>NOT(ISERROR(SEARCH("NOT MET",H16)))</formula>
    </cfRule>
    <cfRule type="containsText" dxfId="2445" priority="1805" operator="containsText" text="PARTIAL MET">
      <formula>NOT(ISERROR(SEARCH("PARTIAL MET",H16)))</formula>
    </cfRule>
    <cfRule type="containsText" dxfId="2444" priority="1806" operator="containsText" text="MET">
      <formula>NOT(ISERROR(SEARCH("MET",H16)))</formula>
    </cfRule>
  </conditionalFormatting>
  <conditionalFormatting sqref="H22">
    <cfRule type="containsText" dxfId="2443" priority="1794" operator="containsText" text="NOT MET">
      <formula>NOT(ISERROR(SEARCH("NOT MET",H22)))</formula>
    </cfRule>
    <cfRule type="containsText" dxfId="2442" priority="1795" operator="containsText" text="PARTIAL MET">
      <formula>NOT(ISERROR(SEARCH("PARTIAL MET",H22)))</formula>
    </cfRule>
    <cfRule type="containsText" dxfId="2441" priority="1796" operator="containsText" text="MET">
      <formula>NOT(ISERROR(SEARCH("MET",H22)))</formula>
    </cfRule>
    <cfRule type="containsText" dxfId="2440" priority="1797" operator="containsText" text="NOT MET">
      <formula>NOT(ISERROR(SEARCH("NOT MET",H22)))</formula>
    </cfRule>
    <cfRule type="containsText" dxfId="2439" priority="1798" operator="containsText" text="PARTIAL MET">
      <formula>NOT(ISERROR(SEARCH("PARTIAL MET",H22)))</formula>
    </cfRule>
    <cfRule type="containsText" dxfId="2438" priority="1799" operator="containsText" text="MET">
      <formula>NOT(ISERROR(SEARCH("MET",H22)))</formula>
    </cfRule>
  </conditionalFormatting>
  <conditionalFormatting sqref="H28">
    <cfRule type="containsText" dxfId="2437" priority="1787" operator="containsText" text="NOT MET">
      <formula>NOT(ISERROR(SEARCH("NOT MET",H28)))</formula>
    </cfRule>
    <cfRule type="containsText" dxfId="2436" priority="1788" operator="containsText" text="PARTIAL MET">
      <formula>NOT(ISERROR(SEARCH("PARTIAL MET",H28)))</formula>
    </cfRule>
    <cfRule type="containsText" dxfId="2435" priority="1789" operator="containsText" text="MET">
      <formula>NOT(ISERROR(SEARCH("MET",H28)))</formula>
    </cfRule>
    <cfRule type="containsText" dxfId="2434" priority="1790" operator="containsText" text="NOT MET">
      <formula>NOT(ISERROR(SEARCH("NOT MET",H28)))</formula>
    </cfRule>
    <cfRule type="containsText" dxfId="2433" priority="1791" operator="containsText" text="PARTIAL MET">
      <formula>NOT(ISERROR(SEARCH("PARTIAL MET",H28)))</formula>
    </cfRule>
    <cfRule type="containsText" dxfId="2432" priority="1792" operator="containsText" text="MET">
      <formula>NOT(ISERROR(SEARCH("MET",H28)))</formula>
    </cfRule>
  </conditionalFormatting>
  <conditionalFormatting sqref="H33">
    <cfRule type="containsText" dxfId="2431" priority="1780" operator="containsText" text="NOT MET">
      <formula>NOT(ISERROR(SEARCH("NOT MET",H33)))</formula>
    </cfRule>
    <cfRule type="containsText" dxfId="2430" priority="1781" operator="containsText" text="PARTIAL MET">
      <formula>NOT(ISERROR(SEARCH("PARTIAL MET",H33)))</formula>
    </cfRule>
    <cfRule type="containsText" dxfId="2429" priority="1782" operator="containsText" text="MET">
      <formula>NOT(ISERROR(SEARCH("MET",H33)))</formula>
    </cfRule>
    <cfRule type="containsText" dxfId="2428" priority="1783" operator="containsText" text="NOT MET">
      <formula>NOT(ISERROR(SEARCH("NOT MET",H33)))</formula>
    </cfRule>
    <cfRule type="containsText" dxfId="2427" priority="1784" operator="containsText" text="PARTIAL MET">
      <formula>NOT(ISERROR(SEARCH("PARTIAL MET",H33)))</formula>
    </cfRule>
    <cfRule type="containsText" dxfId="2426" priority="1785" operator="containsText" text="MET">
      <formula>NOT(ISERROR(SEARCH("MET",H33)))</formula>
    </cfRule>
  </conditionalFormatting>
  <conditionalFormatting sqref="H37">
    <cfRule type="containsText" dxfId="2425" priority="1773" operator="containsText" text="NOT MET">
      <formula>NOT(ISERROR(SEARCH("NOT MET",H37)))</formula>
    </cfRule>
    <cfRule type="containsText" dxfId="2424" priority="1774" operator="containsText" text="PARTIAL MET">
      <formula>NOT(ISERROR(SEARCH("PARTIAL MET",H37)))</formula>
    </cfRule>
    <cfRule type="containsText" dxfId="2423" priority="1775" operator="containsText" text="MET">
      <formula>NOT(ISERROR(SEARCH("MET",H37)))</formula>
    </cfRule>
    <cfRule type="containsText" dxfId="2422" priority="1776" operator="containsText" text="NOT MET">
      <formula>NOT(ISERROR(SEARCH("NOT MET",H37)))</formula>
    </cfRule>
    <cfRule type="containsText" dxfId="2421" priority="1777" operator="containsText" text="PARTIAL MET">
      <formula>NOT(ISERROR(SEARCH("PARTIAL MET",H37)))</formula>
    </cfRule>
    <cfRule type="containsText" dxfId="2420" priority="1778" operator="containsText" text="MET">
      <formula>NOT(ISERROR(SEARCH("MET",H37)))</formula>
    </cfRule>
  </conditionalFormatting>
  <conditionalFormatting sqref="H43">
    <cfRule type="containsText" dxfId="2419" priority="1766" operator="containsText" text="NOT MET">
      <formula>NOT(ISERROR(SEARCH("NOT MET",H43)))</formula>
    </cfRule>
    <cfRule type="containsText" dxfId="2418" priority="1767" operator="containsText" text="PARTIAL MET">
      <formula>NOT(ISERROR(SEARCH("PARTIAL MET",H43)))</formula>
    </cfRule>
    <cfRule type="containsText" dxfId="2417" priority="1768" operator="containsText" text="MET">
      <formula>NOT(ISERROR(SEARCH("MET",H43)))</formula>
    </cfRule>
    <cfRule type="containsText" dxfId="2416" priority="1769" operator="containsText" text="NOT MET">
      <formula>NOT(ISERROR(SEARCH("NOT MET",H43)))</formula>
    </cfRule>
    <cfRule type="containsText" dxfId="2415" priority="1770" operator="containsText" text="PARTIAL MET">
      <formula>NOT(ISERROR(SEARCH("PARTIAL MET",H43)))</formula>
    </cfRule>
    <cfRule type="containsText" dxfId="2414" priority="1771" operator="containsText" text="MET">
      <formula>NOT(ISERROR(SEARCH("MET",H43)))</formula>
    </cfRule>
  </conditionalFormatting>
  <conditionalFormatting sqref="H48">
    <cfRule type="containsText" dxfId="2413" priority="1759" operator="containsText" text="NOT MET">
      <formula>NOT(ISERROR(SEARCH("NOT MET",H48)))</formula>
    </cfRule>
    <cfRule type="containsText" dxfId="2412" priority="1760" operator="containsText" text="PARTIAL MET">
      <formula>NOT(ISERROR(SEARCH("PARTIAL MET",H48)))</formula>
    </cfRule>
    <cfRule type="containsText" dxfId="2411" priority="1761" operator="containsText" text="MET">
      <formula>NOT(ISERROR(SEARCH("MET",H48)))</formula>
    </cfRule>
    <cfRule type="containsText" dxfId="2410" priority="1762" operator="containsText" text="NOT MET">
      <formula>NOT(ISERROR(SEARCH("NOT MET",H48)))</formula>
    </cfRule>
    <cfRule type="containsText" dxfId="2409" priority="1763" operator="containsText" text="PARTIAL MET">
      <formula>NOT(ISERROR(SEARCH("PARTIAL MET",H48)))</formula>
    </cfRule>
    <cfRule type="containsText" dxfId="2408" priority="1764" operator="containsText" text="MET">
      <formula>NOT(ISERROR(SEARCH("MET",H48)))</formula>
    </cfRule>
  </conditionalFormatting>
  <conditionalFormatting sqref="H54">
    <cfRule type="containsText" dxfId="2407" priority="1752" operator="containsText" text="NOT MET">
      <formula>NOT(ISERROR(SEARCH("NOT MET",H54)))</formula>
    </cfRule>
    <cfRule type="containsText" dxfId="2406" priority="1753" operator="containsText" text="PARTIAL MET">
      <formula>NOT(ISERROR(SEARCH("PARTIAL MET",H54)))</formula>
    </cfRule>
    <cfRule type="containsText" dxfId="2405" priority="1754" operator="containsText" text="MET">
      <formula>NOT(ISERROR(SEARCH("MET",H54)))</formula>
    </cfRule>
    <cfRule type="containsText" dxfId="2404" priority="1755" operator="containsText" text="NOT MET">
      <formula>NOT(ISERROR(SEARCH("NOT MET",H54)))</formula>
    </cfRule>
    <cfRule type="containsText" dxfId="2403" priority="1756" operator="containsText" text="PARTIAL MET">
      <formula>NOT(ISERROR(SEARCH("PARTIAL MET",H54)))</formula>
    </cfRule>
    <cfRule type="containsText" dxfId="2402" priority="1757" operator="containsText" text="MET">
      <formula>NOT(ISERROR(SEARCH("MET",H54)))</formula>
    </cfRule>
  </conditionalFormatting>
  <conditionalFormatting sqref="O23:O27">
    <cfRule type="containsText" dxfId="2401" priority="1694" operator="containsText" text="غير مكتمل">
      <formula>NOT(ISERROR(SEARCH("غير مكتمل",O23)))</formula>
    </cfRule>
    <cfRule type="containsText" dxfId="2400" priority="1695" operator="containsText" text="مكتمل">
      <formula>NOT(ISERROR(SEARCH("مكتمل",O23)))</formula>
    </cfRule>
  </conditionalFormatting>
  <conditionalFormatting sqref="O29:O31">
    <cfRule type="containsText" dxfId="2399" priority="1692" operator="containsText" text="غير مكتمل">
      <formula>NOT(ISERROR(SEARCH("غير مكتمل",O29)))</formula>
    </cfRule>
    <cfRule type="containsText" dxfId="2398" priority="1693" operator="containsText" text="مكتمل">
      <formula>NOT(ISERROR(SEARCH("مكتمل",O29)))</formula>
    </cfRule>
  </conditionalFormatting>
  <conditionalFormatting sqref="O34:O36">
    <cfRule type="containsText" dxfId="2397" priority="1690" operator="containsText" text="غير مكتمل">
      <formula>NOT(ISERROR(SEARCH("غير مكتمل",O34)))</formula>
    </cfRule>
    <cfRule type="containsText" dxfId="2396" priority="1691" operator="containsText" text="مكتمل">
      <formula>NOT(ISERROR(SEARCH("مكتمل",O34)))</formula>
    </cfRule>
  </conditionalFormatting>
  <conditionalFormatting sqref="O38:O42">
    <cfRule type="containsText" dxfId="2395" priority="1688" operator="containsText" text="غير مكتمل">
      <formula>NOT(ISERROR(SEARCH("غير مكتمل",O38)))</formula>
    </cfRule>
    <cfRule type="containsText" dxfId="2394" priority="1689" operator="containsText" text="مكتمل">
      <formula>NOT(ISERROR(SEARCH("مكتمل",O38)))</formula>
    </cfRule>
  </conditionalFormatting>
  <conditionalFormatting sqref="O44:O47">
    <cfRule type="containsText" dxfId="2393" priority="1686" operator="containsText" text="غير مكتمل">
      <formula>NOT(ISERROR(SEARCH("غير مكتمل",O44)))</formula>
    </cfRule>
    <cfRule type="containsText" dxfId="2392" priority="1687" operator="containsText" text="مكتمل">
      <formula>NOT(ISERROR(SEARCH("مكتمل",O44)))</formula>
    </cfRule>
  </conditionalFormatting>
  <conditionalFormatting sqref="O49:O50 O53">
    <cfRule type="containsText" dxfId="2391" priority="1684" operator="containsText" text="غير مكتمل">
      <formula>NOT(ISERROR(SEARCH("غير مكتمل",O49)))</formula>
    </cfRule>
    <cfRule type="containsText" dxfId="2390" priority="1685" operator="containsText" text="مكتمل">
      <formula>NOT(ISERROR(SEARCH("مكتمل",O49)))</formula>
    </cfRule>
  </conditionalFormatting>
  <conditionalFormatting sqref="O55:O58">
    <cfRule type="containsText" dxfId="2389" priority="1682" operator="containsText" text="غير مكتمل">
      <formula>NOT(ISERROR(SEARCH("غير مكتمل",O55)))</formula>
    </cfRule>
    <cfRule type="containsText" dxfId="2388" priority="1683" operator="containsText" text="مكتمل">
      <formula>NOT(ISERROR(SEARCH("مكتمل",O55)))</formula>
    </cfRule>
  </conditionalFormatting>
  <conditionalFormatting sqref="G28">
    <cfRule type="containsText" dxfId="2387" priority="1660" operator="containsText" text="N/A">
      <formula>NOT(ISERROR(SEARCH("N/A",G28)))</formula>
    </cfRule>
    <cfRule type="cellIs" dxfId="2386" priority="1661" operator="equal">
      <formula>0.8</formula>
    </cfRule>
    <cfRule type="cellIs" dxfId="2385" priority="1662" operator="greaterThan">
      <formula>0.8</formula>
    </cfRule>
    <cfRule type="cellIs" dxfId="2384" priority="1663" operator="greaterThan">
      <formula>0.5</formula>
    </cfRule>
    <cfRule type="cellIs" dxfId="2383" priority="1664" operator="equal">
      <formula>0.5</formula>
    </cfRule>
    <cfRule type="cellIs" dxfId="2382" priority="1665" operator="lessThan">
      <formula>0.5</formula>
    </cfRule>
  </conditionalFormatting>
  <conditionalFormatting sqref="O32">
    <cfRule type="containsText" dxfId="2381" priority="1009" operator="containsText" text="غير مكتمل">
      <formula>NOT(ISERROR(SEARCH("غير مكتمل",O32)))</formula>
    </cfRule>
    <cfRule type="containsText" dxfId="2380" priority="1010" operator="containsText" text="مكتمل">
      <formula>NOT(ISERROR(SEARCH("مكتمل",O32)))</formula>
    </cfRule>
  </conditionalFormatting>
  <conditionalFormatting sqref="O51:O52">
    <cfRule type="containsText" dxfId="2379" priority="1011" operator="containsText" text="غير مكتمل">
      <formula>NOT(ISERROR(SEARCH("غير مكتمل",O51)))</formula>
    </cfRule>
    <cfRule type="containsText" dxfId="2378" priority="1012" operator="containsText" text="مكتمل">
      <formula>NOT(ISERROR(SEARCH("مكتمل",O51)))</formula>
    </cfRule>
  </conditionalFormatting>
  <conditionalFormatting sqref="D55:D58">
    <cfRule type="colorScale" priority="113">
      <colorScale>
        <cfvo type="num" val="0"/>
        <cfvo type="num" val="1"/>
        <cfvo type="num" val="2"/>
        <color rgb="FFFF0000"/>
        <color rgb="FFFFFF00"/>
        <color rgb="FF057D19"/>
      </colorScale>
    </cfRule>
    <cfRule type="cellIs" dxfId="2377" priority="118" operator="equal">
      <formula>1</formula>
    </cfRule>
    <cfRule type="cellIs" dxfId="2376" priority="119" operator="equal">
      <formula>2</formula>
    </cfRule>
    <cfRule type="cellIs" dxfId="2375" priority="120" operator="equal">
      <formula>3</formula>
    </cfRule>
    <cfRule type="cellIs" dxfId="2374" priority="121" operator="equal">
      <formula>2</formula>
    </cfRule>
    <cfRule type="cellIs" dxfId="2373" priority="122" operator="equal">
      <formula>1</formula>
    </cfRule>
    <cfRule type="cellIs" dxfId="2372" priority="123" operator="equal">
      <formula>0</formula>
    </cfRule>
    <cfRule type="cellIs" dxfId="2371" priority="124" operator="equal">
      <formula>1</formula>
    </cfRule>
    <cfRule type="cellIs" dxfId="2370" priority="125" operator="equal">
      <formula>2</formula>
    </cfRule>
    <cfRule type="cellIs" dxfId="2369" priority="126" operator="equal">
      <formula>3</formula>
    </cfRule>
  </conditionalFormatting>
  <conditionalFormatting sqref="D38:D42">
    <cfRule type="colorScale" priority="71">
      <colorScale>
        <cfvo type="num" val="0"/>
        <cfvo type="num" val="1"/>
        <cfvo type="num" val="2"/>
        <color rgb="FFFF0000"/>
        <color rgb="FFFFFF00"/>
        <color rgb="FF057D19"/>
      </colorScale>
    </cfRule>
    <cfRule type="cellIs" dxfId="2368" priority="76" operator="equal">
      <formula>1</formula>
    </cfRule>
    <cfRule type="cellIs" dxfId="2367" priority="77" operator="equal">
      <formula>2</formula>
    </cfRule>
    <cfRule type="cellIs" dxfId="2366" priority="78" operator="equal">
      <formula>3</formula>
    </cfRule>
    <cfRule type="cellIs" dxfId="2365" priority="79" operator="equal">
      <formula>2</formula>
    </cfRule>
    <cfRule type="cellIs" dxfId="2364" priority="80" operator="equal">
      <formula>1</formula>
    </cfRule>
    <cfRule type="cellIs" dxfId="2363" priority="81" operator="equal">
      <formula>0</formula>
    </cfRule>
    <cfRule type="cellIs" dxfId="2362" priority="82" operator="equal">
      <formula>1</formula>
    </cfRule>
    <cfRule type="cellIs" dxfId="2361" priority="83" operator="equal">
      <formula>2</formula>
    </cfRule>
    <cfRule type="cellIs" dxfId="2360" priority="84" operator="equal">
      <formula>3</formula>
    </cfRule>
  </conditionalFormatting>
  <conditionalFormatting sqref="D29:D32">
    <cfRule type="colorScale" priority="43">
      <colorScale>
        <cfvo type="num" val="0"/>
        <cfvo type="num" val="1"/>
        <cfvo type="num" val="2"/>
        <color rgb="FFFF0000"/>
        <color rgb="FFFFFF00"/>
        <color rgb="FF057D19"/>
      </colorScale>
    </cfRule>
    <cfRule type="cellIs" dxfId="2359" priority="48" operator="equal">
      <formula>1</formula>
    </cfRule>
    <cfRule type="cellIs" dxfId="2358" priority="49" operator="equal">
      <formula>2</formula>
    </cfRule>
    <cfRule type="cellIs" dxfId="2357" priority="50" operator="equal">
      <formula>3</formula>
    </cfRule>
    <cfRule type="cellIs" dxfId="2356" priority="51" operator="equal">
      <formula>2</formula>
    </cfRule>
    <cfRule type="cellIs" dxfId="2355" priority="52" operator="equal">
      <formula>1</formula>
    </cfRule>
    <cfRule type="cellIs" dxfId="2354" priority="53" operator="equal">
      <formula>0</formula>
    </cfRule>
    <cfRule type="cellIs" dxfId="2353" priority="54" operator="equal">
      <formula>1</formula>
    </cfRule>
    <cfRule type="cellIs" dxfId="2352" priority="55" operator="equal">
      <formula>2</formula>
    </cfRule>
    <cfRule type="cellIs" dxfId="2351" priority="56" operator="equal">
      <formula>3</formula>
    </cfRule>
  </conditionalFormatting>
  <conditionalFormatting sqref="D17:D21">
    <cfRule type="colorScale" priority="15">
      <colorScale>
        <cfvo type="num" val="0"/>
        <cfvo type="num" val="1"/>
        <cfvo type="num" val="2"/>
        <color rgb="FFFF0000"/>
        <color rgb="FFFFFF00"/>
        <color rgb="FF057D19"/>
      </colorScale>
    </cfRule>
    <cfRule type="cellIs" dxfId="2350" priority="20" operator="equal">
      <formula>1</formula>
    </cfRule>
    <cfRule type="cellIs" dxfId="2349" priority="21" operator="equal">
      <formula>2</formula>
    </cfRule>
    <cfRule type="cellIs" dxfId="2348" priority="22" operator="equal">
      <formula>3</formula>
    </cfRule>
    <cfRule type="cellIs" dxfId="2347" priority="23" operator="equal">
      <formula>2</formula>
    </cfRule>
    <cfRule type="cellIs" dxfId="2346" priority="24" operator="equal">
      <formula>1</formula>
    </cfRule>
    <cfRule type="cellIs" dxfId="2345" priority="25" operator="equal">
      <formula>0</formula>
    </cfRule>
    <cfRule type="cellIs" dxfId="2344" priority="26" operator="equal">
      <formula>1</formula>
    </cfRule>
    <cfRule type="cellIs" dxfId="2343" priority="27" operator="equal">
      <formula>2</formula>
    </cfRule>
    <cfRule type="cellIs" dxfId="2342" priority="28" operator="equal">
      <formula>3</formula>
    </cfRule>
  </conditionalFormatting>
  <conditionalFormatting sqref="D49:D53">
    <cfRule type="colorScale" priority="99">
      <colorScale>
        <cfvo type="num" val="0"/>
        <cfvo type="num" val="1"/>
        <cfvo type="num" val="2"/>
        <color rgb="FFFF0000"/>
        <color rgb="FFFFFF00"/>
        <color rgb="FF057D19"/>
      </colorScale>
    </cfRule>
    <cfRule type="cellIs" dxfId="2341" priority="104" operator="equal">
      <formula>1</formula>
    </cfRule>
    <cfRule type="cellIs" dxfId="2340" priority="105" operator="equal">
      <formula>2</formula>
    </cfRule>
    <cfRule type="cellIs" dxfId="2339" priority="106" operator="equal">
      <formula>3</formula>
    </cfRule>
    <cfRule type="cellIs" dxfId="2338" priority="107" operator="equal">
      <formula>2</formula>
    </cfRule>
    <cfRule type="cellIs" dxfId="2337" priority="108" operator="equal">
      <formula>1</formula>
    </cfRule>
    <cfRule type="cellIs" dxfId="2336" priority="109" operator="equal">
      <formula>0</formula>
    </cfRule>
    <cfRule type="cellIs" dxfId="2335" priority="110" operator="equal">
      <formula>1</formula>
    </cfRule>
    <cfRule type="cellIs" dxfId="2334" priority="111" operator="equal">
      <formula>2</formula>
    </cfRule>
    <cfRule type="cellIs" dxfId="2333" priority="112" operator="equal">
      <formula>3</formula>
    </cfRule>
  </conditionalFormatting>
  <conditionalFormatting sqref="D49:D53">
    <cfRule type="colorScale" priority="100">
      <colorScale>
        <cfvo type="num" val="0"/>
        <cfvo type="percentile" val="50"/>
        <cfvo type="max"/>
        <color rgb="FFF8696B"/>
        <color rgb="FFFFEB84"/>
        <color rgb="FF63BE7B"/>
      </colorScale>
    </cfRule>
    <cfRule type="colorScale" priority="101">
      <colorScale>
        <cfvo type="percent" val="&quot;*&quot;"/>
        <cfvo type="percentile" val="50"/>
        <cfvo type="max"/>
        <color theme="6"/>
        <color rgb="FFFFEB84"/>
        <color rgb="FF63BE7B"/>
      </colorScale>
    </cfRule>
    <cfRule type="colorScale" priority="102">
      <colorScale>
        <cfvo type="num" val="0"/>
        <cfvo type="num" val="1"/>
        <cfvo type="num" val="2"/>
        <color theme="2" tint="-0.749992370372631"/>
        <color theme="3"/>
        <color theme="7"/>
      </colorScale>
    </cfRule>
    <cfRule type="expression" dxfId="2332" priority="103">
      <formula>3</formula>
    </cfRule>
  </conditionalFormatting>
  <conditionalFormatting sqref="D44:D47">
    <cfRule type="colorScale" priority="85">
      <colorScale>
        <cfvo type="num" val="0"/>
        <cfvo type="num" val="1"/>
        <cfvo type="num" val="2"/>
        <color rgb="FFFF0000"/>
        <color rgb="FFFFFF00"/>
        <color rgb="FF057D19"/>
      </colorScale>
    </cfRule>
    <cfRule type="cellIs" dxfId="2331" priority="90" operator="equal">
      <formula>1</formula>
    </cfRule>
    <cfRule type="cellIs" dxfId="2330" priority="91" operator="equal">
      <formula>2</formula>
    </cfRule>
    <cfRule type="cellIs" dxfId="2329" priority="92" operator="equal">
      <formula>3</formula>
    </cfRule>
    <cfRule type="cellIs" dxfId="2328" priority="93" operator="equal">
      <formula>2</formula>
    </cfRule>
    <cfRule type="cellIs" dxfId="2327" priority="94" operator="equal">
      <formula>1</formula>
    </cfRule>
    <cfRule type="cellIs" dxfId="2326" priority="95" operator="equal">
      <formula>0</formula>
    </cfRule>
    <cfRule type="cellIs" dxfId="2325" priority="96" operator="equal">
      <formula>1</formula>
    </cfRule>
    <cfRule type="cellIs" dxfId="2324" priority="97" operator="equal">
      <formula>2</formula>
    </cfRule>
    <cfRule type="cellIs" dxfId="2323" priority="98" operator="equal">
      <formula>3</formula>
    </cfRule>
  </conditionalFormatting>
  <conditionalFormatting sqref="D34:D36">
    <cfRule type="colorScale" priority="57">
      <colorScale>
        <cfvo type="num" val="0"/>
        <cfvo type="num" val="1"/>
        <cfvo type="num" val="2"/>
        <color rgb="FFFF0000"/>
        <color rgb="FFFFFF00"/>
        <color rgb="FF057D19"/>
      </colorScale>
    </cfRule>
    <cfRule type="cellIs" dxfId="2322" priority="62" operator="equal">
      <formula>1</formula>
    </cfRule>
    <cfRule type="cellIs" dxfId="2321" priority="63" operator="equal">
      <formula>2</formula>
    </cfRule>
    <cfRule type="cellIs" dxfId="2320" priority="64" operator="equal">
      <formula>3</formula>
    </cfRule>
    <cfRule type="cellIs" dxfId="2319" priority="65" operator="equal">
      <formula>2</formula>
    </cfRule>
    <cfRule type="cellIs" dxfId="2318" priority="66" operator="equal">
      <formula>1</formula>
    </cfRule>
    <cfRule type="cellIs" dxfId="2317" priority="67" operator="equal">
      <formula>0</formula>
    </cfRule>
    <cfRule type="cellIs" dxfId="2316" priority="68" operator="equal">
      <formula>1</formula>
    </cfRule>
    <cfRule type="cellIs" dxfId="2315" priority="69" operator="equal">
      <formula>2</formula>
    </cfRule>
    <cfRule type="cellIs" dxfId="2314" priority="70" operator="equal">
      <formula>3</formula>
    </cfRule>
  </conditionalFormatting>
  <conditionalFormatting sqref="D23:D27">
    <cfRule type="colorScale" priority="29">
      <colorScale>
        <cfvo type="num" val="0"/>
        <cfvo type="num" val="1"/>
        <cfvo type="num" val="2"/>
        <color rgb="FFFF0000"/>
        <color rgb="FFFFFF00"/>
        <color rgb="FF057D19"/>
      </colorScale>
    </cfRule>
    <cfRule type="cellIs" dxfId="2313" priority="34" operator="equal">
      <formula>1</formula>
    </cfRule>
    <cfRule type="cellIs" dxfId="2312" priority="35" operator="equal">
      <formula>2</formula>
    </cfRule>
    <cfRule type="cellIs" dxfId="2311" priority="36" operator="equal">
      <formula>3</formula>
    </cfRule>
    <cfRule type="cellIs" dxfId="2310" priority="37" operator="equal">
      <formula>2</formula>
    </cfRule>
    <cfRule type="cellIs" dxfId="2309" priority="38" operator="equal">
      <formula>1</formula>
    </cfRule>
    <cfRule type="cellIs" dxfId="2308" priority="39" operator="equal">
      <formula>0</formula>
    </cfRule>
    <cfRule type="cellIs" dxfId="2307" priority="40" operator="equal">
      <formula>1</formula>
    </cfRule>
    <cfRule type="cellIs" dxfId="2306" priority="41" operator="equal">
      <formula>2</formula>
    </cfRule>
    <cfRule type="cellIs" dxfId="2305" priority="42" operator="equal">
      <formula>3</formula>
    </cfRule>
  </conditionalFormatting>
  <conditionalFormatting sqref="D23:D27">
    <cfRule type="colorScale" priority="30">
      <colorScale>
        <cfvo type="num" val="0"/>
        <cfvo type="percentile" val="50"/>
        <cfvo type="max"/>
        <color rgb="FFF8696B"/>
        <color rgb="FFFFEB84"/>
        <color rgb="FF63BE7B"/>
      </colorScale>
    </cfRule>
    <cfRule type="colorScale" priority="31">
      <colorScale>
        <cfvo type="percent" val="&quot;*&quot;"/>
        <cfvo type="percentile" val="50"/>
        <cfvo type="max"/>
        <color theme="6"/>
        <color rgb="FFFFEB84"/>
        <color rgb="FF63BE7B"/>
      </colorScale>
    </cfRule>
    <cfRule type="colorScale" priority="32">
      <colorScale>
        <cfvo type="num" val="0"/>
        <cfvo type="num" val="1"/>
        <cfvo type="num" val="2"/>
        <color theme="2" tint="-0.749992370372631"/>
        <color theme="3"/>
        <color theme="7"/>
      </colorScale>
    </cfRule>
    <cfRule type="expression" dxfId="2304" priority="33">
      <formula>3</formula>
    </cfRule>
  </conditionalFormatting>
  <conditionalFormatting sqref="D17:D21">
    <cfRule type="colorScale" priority="16">
      <colorScale>
        <cfvo type="num" val="0"/>
        <cfvo type="percentile" val="50"/>
        <cfvo type="max"/>
        <color rgb="FFF8696B"/>
        <color rgb="FFFFEB84"/>
        <color rgb="FF63BE7B"/>
      </colorScale>
    </cfRule>
    <cfRule type="colorScale" priority="17">
      <colorScale>
        <cfvo type="percent" val="&quot;*&quot;"/>
        <cfvo type="percentile" val="50"/>
        <cfvo type="max"/>
        <color theme="6"/>
        <color rgb="FFFFEB84"/>
        <color rgb="FF63BE7B"/>
      </colorScale>
    </cfRule>
    <cfRule type="colorScale" priority="18">
      <colorScale>
        <cfvo type="num" val="0"/>
        <cfvo type="num" val="1"/>
        <cfvo type="num" val="2"/>
        <color theme="2" tint="-0.749992370372631"/>
        <color theme="3"/>
        <color theme="7"/>
      </colorScale>
    </cfRule>
    <cfRule type="expression" dxfId="2303" priority="19">
      <formula>3</formula>
    </cfRule>
  </conditionalFormatting>
  <conditionalFormatting sqref="D12:D15">
    <cfRule type="colorScale" priority="1">
      <colorScale>
        <cfvo type="num" val="0"/>
        <cfvo type="num" val="1"/>
        <cfvo type="num" val="2"/>
        <color rgb="FFFF0000"/>
        <color rgb="FFFFFF00"/>
        <color rgb="FF057D19"/>
      </colorScale>
    </cfRule>
    <cfRule type="cellIs" dxfId="2302" priority="6" operator="equal">
      <formula>1</formula>
    </cfRule>
    <cfRule type="cellIs" dxfId="2301" priority="7" operator="equal">
      <formula>2</formula>
    </cfRule>
    <cfRule type="cellIs" dxfId="2300" priority="8" operator="equal">
      <formula>3</formula>
    </cfRule>
    <cfRule type="cellIs" dxfId="2299" priority="9" operator="equal">
      <formula>2</formula>
    </cfRule>
    <cfRule type="cellIs" dxfId="2298" priority="10" operator="equal">
      <formula>1</formula>
    </cfRule>
    <cfRule type="cellIs" dxfId="2297" priority="11" operator="equal">
      <formula>0</formula>
    </cfRule>
    <cfRule type="cellIs" dxfId="2296" priority="12" operator="equal">
      <formula>1</formula>
    </cfRule>
    <cfRule type="cellIs" dxfId="2295" priority="13" operator="equal">
      <formula>2</formula>
    </cfRule>
    <cfRule type="cellIs" dxfId="2294" priority="14" operator="equal">
      <formula>3</formula>
    </cfRule>
  </conditionalFormatting>
  <conditionalFormatting sqref="D12:D15">
    <cfRule type="colorScale" priority="2147">
      <colorScale>
        <cfvo type="num" val="0"/>
        <cfvo type="percentile" val="50"/>
        <cfvo type="max"/>
        <color rgb="FFF8696B"/>
        <color rgb="FFFFEB84"/>
        <color rgb="FF63BE7B"/>
      </colorScale>
    </cfRule>
    <cfRule type="colorScale" priority="2148">
      <colorScale>
        <cfvo type="percent" val="&quot;*&quot;"/>
        <cfvo type="percentile" val="50"/>
        <cfvo type="max"/>
        <color theme="6"/>
        <color rgb="FFFFEB84"/>
        <color rgb="FF63BE7B"/>
      </colorScale>
    </cfRule>
    <cfRule type="colorScale" priority="2149">
      <colorScale>
        <cfvo type="num" val="0"/>
        <cfvo type="num" val="1"/>
        <cfvo type="num" val="2"/>
        <color theme="2" tint="-0.749992370372631"/>
        <color theme="3"/>
        <color theme="7"/>
      </colorScale>
    </cfRule>
    <cfRule type="expression" dxfId="2293" priority="2150">
      <formula>3</formula>
    </cfRule>
  </conditionalFormatting>
  <conditionalFormatting sqref="D29:D32">
    <cfRule type="colorScale" priority="2151">
      <colorScale>
        <cfvo type="num" val="0"/>
        <cfvo type="percentile" val="50"/>
        <cfvo type="max"/>
        <color rgb="FFF8696B"/>
        <color rgb="FFFFEB84"/>
        <color rgb="FF63BE7B"/>
      </colorScale>
    </cfRule>
    <cfRule type="colorScale" priority="2152">
      <colorScale>
        <cfvo type="percent" val="&quot;*&quot;"/>
        <cfvo type="percentile" val="50"/>
        <cfvo type="max"/>
        <color theme="6"/>
        <color rgb="FFFFEB84"/>
        <color rgb="FF63BE7B"/>
      </colorScale>
    </cfRule>
    <cfRule type="colorScale" priority="2153">
      <colorScale>
        <cfvo type="num" val="0"/>
        <cfvo type="num" val="1"/>
        <cfvo type="num" val="2"/>
        <color theme="2" tint="-0.749992370372631"/>
        <color theme="3"/>
        <color theme="7"/>
      </colorScale>
    </cfRule>
    <cfRule type="expression" dxfId="2292" priority="2154">
      <formula>3</formula>
    </cfRule>
  </conditionalFormatting>
  <conditionalFormatting sqref="D34:D36">
    <cfRule type="colorScale" priority="2155">
      <colorScale>
        <cfvo type="num" val="0"/>
        <cfvo type="percentile" val="50"/>
        <cfvo type="max"/>
        <color rgb="FFF8696B"/>
        <color rgb="FFFFEB84"/>
        <color rgb="FF63BE7B"/>
      </colorScale>
    </cfRule>
    <cfRule type="colorScale" priority="2156">
      <colorScale>
        <cfvo type="percent" val="&quot;*&quot;"/>
        <cfvo type="percentile" val="50"/>
        <cfvo type="max"/>
        <color theme="6"/>
        <color rgb="FFFFEB84"/>
        <color rgb="FF63BE7B"/>
      </colorScale>
    </cfRule>
    <cfRule type="colorScale" priority="2157">
      <colorScale>
        <cfvo type="num" val="0"/>
        <cfvo type="num" val="1"/>
        <cfvo type="num" val="2"/>
        <color theme="2" tint="-0.749992370372631"/>
        <color theme="3"/>
        <color theme="7"/>
      </colorScale>
    </cfRule>
    <cfRule type="expression" dxfId="2291" priority="2158">
      <formula>3</formula>
    </cfRule>
  </conditionalFormatting>
  <conditionalFormatting sqref="D38:D42">
    <cfRule type="colorScale" priority="2159">
      <colorScale>
        <cfvo type="num" val="0"/>
        <cfvo type="percentile" val="50"/>
        <cfvo type="max"/>
        <color rgb="FFF8696B"/>
        <color rgb="FFFFEB84"/>
        <color rgb="FF63BE7B"/>
      </colorScale>
    </cfRule>
    <cfRule type="colorScale" priority="2160">
      <colorScale>
        <cfvo type="percent" val="&quot;*&quot;"/>
        <cfvo type="percentile" val="50"/>
        <cfvo type="max"/>
        <color theme="6"/>
        <color rgb="FFFFEB84"/>
        <color rgb="FF63BE7B"/>
      </colorScale>
    </cfRule>
    <cfRule type="colorScale" priority="2161">
      <colorScale>
        <cfvo type="num" val="0"/>
        <cfvo type="num" val="1"/>
        <cfvo type="num" val="2"/>
        <color theme="2" tint="-0.749992370372631"/>
        <color theme="3"/>
        <color theme="7"/>
      </colorScale>
    </cfRule>
    <cfRule type="expression" dxfId="2290" priority="2162">
      <formula>3</formula>
    </cfRule>
  </conditionalFormatting>
  <conditionalFormatting sqref="D44:D47">
    <cfRule type="colorScale" priority="2163">
      <colorScale>
        <cfvo type="num" val="0"/>
        <cfvo type="percentile" val="50"/>
        <cfvo type="max"/>
        <color rgb="FFF8696B"/>
        <color rgb="FFFFEB84"/>
        <color rgb="FF63BE7B"/>
      </colorScale>
    </cfRule>
    <cfRule type="colorScale" priority="2164">
      <colorScale>
        <cfvo type="percent" val="&quot;*&quot;"/>
        <cfvo type="percentile" val="50"/>
        <cfvo type="max"/>
        <color theme="6"/>
        <color rgb="FFFFEB84"/>
        <color rgb="FF63BE7B"/>
      </colorScale>
    </cfRule>
    <cfRule type="colorScale" priority="2165">
      <colorScale>
        <cfvo type="num" val="0"/>
        <cfvo type="num" val="1"/>
        <cfvo type="num" val="2"/>
        <color theme="2" tint="-0.749992370372631"/>
        <color theme="3"/>
        <color theme="7"/>
      </colorScale>
    </cfRule>
    <cfRule type="expression" dxfId="2289" priority="2166">
      <formula>3</formula>
    </cfRule>
  </conditionalFormatting>
  <conditionalFormatting sqref="D55:D58">
    <cfRule type="colorScale" priority="2183">
      <colorScale>
        <cfvo type="num" val="0"/>
        <cfvo type="percentile" val="50"/>
        <cfvo type="max"/>
        <color rgb="FFF8696B"/>
        <color rgb="FFFFEB84"/>
        <color rgb="FF63BE7B"/>
      </colorScale>
    </cfRule>
    <cfRule type="colorScale" priority="2184">
      <colorScale>
        <cfvo type="percent" val="&quot;*&quot;"/>
        <cfvo type="percentile" val="50"/>
        <cfvo type="max"/>
        <color theme="6"/>
        <color rgb="FFFFEB84"/>
        <color rgb="FF63BE7B"/>
      </colorScale>
    </cfRule>
    <cfRule type="colorScale" priority="2185">
      <colorScale>
        <cfvo type="num" val="0"/>
        <cfvo type="num" val="1"/>
        <cfvo type="num" val="2"/>
        <color theme="2" tint="-0.749992370372631"/>
        <color theme="3"/>
        <color theme="7"/>
      </colorScale>
    </cfRule>
    <cfRule type="expression" dxfId="2288" priority="2186">
      <formula>3</formula>
    </cfRule>
  </conditionalFormatting>
  <dataValidations count="3">
    <dataValidation type="list" allowBlank="1" showInputMessage="1" showErrorMessage="1" sqref="O12:O15 O49:O53 O17:O21 O23:O27 O44:O47 O34:O36 O29:O32 O38:O42 O55:O58">
      <formula1>"مكتمل,غير مكتمل"</formula1>
    </dataValidation>
    <dataValidation type="list" allowBlank="1" showInputMessage="1" showErrorMessage="1" sqref="D1 D49:D53 D29:D32 D55:D58 D44:D47 D38:D42 D34:D36 D23:D27 D17:D21 D9:D10 D12:D15 E3">
      <formula1>$K$5:$K$8</formula1>
    </dataValidation>
    <dataValidation type="custom" allowBlank="1" showErrorMessage="1" errorTitle="evaluation score error" error="scoring is only 0 or 1 or 2" promptTitle="standard evaluation score" prompt="enter 0 or 1 or 2" sqref="C34">
      <formula1>E34*$I$10+F34*$J$10+G34*$K$10</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814" operator="containsText" id="{321DCDC8-FB2D-4F5F-B7BE-E0E4C8B4EB15}">
            <xm:f>NOT(ISERROR(SEARCH($H$5,H11)))</xm:f>
            <xm:f>$H$5</xm:f>
            <x14:dxf>
              <fill>
                <patternFill>
                  <bgColor rgb="FF297B29"/>
                </patternFill>
              </fill>
            </x14:dxf>
          </x14:cfRule>
          <xm:sqref>H11</xm:sqref>
        </x14:conditionalFormatting>
        <x14:conditionalFormatting xmlns:xm="http://schemas.microsoft.com/office/excel/2006/main">
          <x14:cfRule type="containsText" priority="1807" operator="containsText" id="{3F061858-86F4-4266-A4A0-7C522D8AED4D}">
            <xm:f>NOT(ISERROR(SEARCH($H$5,H16)))</xm:f>
            <xm:f>$H$5</xm:f>
            <x14:dxf>
              <fill>
                <patternFill>
                  <bgColor rgb="FF297B29"/>
                </patternFill>
              </fill>
            </x14:dxf>
          </x14:cfRule>
          <xm:sqref>H16</xm:sqref>
        </x14:conditionalFormatting>
        <x14:conditionalFormatting xmlns:xm="http://schemas.microsoft.com/office/excel/2006/main">
          <x14:cfRule type="containsText" priority="1800" operator="containsText" id="{385A6A4B-F92B-4E51-9EF6-04869B4748BE}">
            <xm:f>NOT(ISERROR(SEARCH($H$5,H22)))</xm:f>
            <xm:f>$H$5</xm:f>
            <x14:dxf>
              <fill>
                <patternFill>
                  <bgColor rgb="FF297B29"/>
                </patternFill>
              </fill>
            </x14:dxf>
          </x14:cfRule>
          <xm:sqref>H22</xm:sqref>
        </x14:conditionalFormatting>
        <x14:conditionalFormatting xmlns:xm="http://schemas.microsoft.com/office/excel/2006/main">
          <x14:cfRule type="containsText" priority="1793" operator="containsText" id="{EBC1256D-CD29-4B7C-BAD5-EE1E4BE96A19}">
            <xm:f>NOT(ISERROR(SEARCH($H$5,H28)))</xm:f>
            <xm:f>$H$5</xm:f>
            <x14:dxf>
              <fill>
                <patternFill>
                  <bgColor rgb="FF297B29"/>
                </patternFill>
              </fill>
            </x14:dxf>
          </x14:cfRule>
          <xm:sqref>H28</xm:sqref>
        </x14:conditionalFormatting>
        <x14:conditionalFormatting xmlns:xm="http://schemas.microsoft.com/office/excel/2006/main">
          <x14:cfRule type="containsText" priority="1786" operator="containsText" id="{C7BA6A94-35DE-4848-A369-FE44C37B6600}">
            <xm:f>NOT(ISERROR(SEARCH($H$5,H33)))</xm:f>
            <xm:f>$H$5</xm:f>
            <x14:dxf>
              <fill>
                <patternFill>
                  <bgColor rgb="FF297B29"/>
                </patternFill>
              </fill>
            </x14:dxf>
          </x14:cfRule>
          <xm:sqref>H33</xm:sqref>
        </x14:conditionalFormatting>
        <x14:conditionalFormatting xmlns:xm="http://schemas.microsoft.com/office/excel/2006/main">
          <x14:cfRule type="containsText" priority="1779" operator="containsText" id="{6D138421-B2C1-44FE-AAC2-D236C90EB573}">
            <xm:f>NOT(ISERROR(SEARCH($H$5,H37)))</xm:f>
            <xm:f>$H$5</xm:f>
            <x14:dxf>
              <fill>
                <patternFill>
                  <bgColor rgb="FF297B29"/>
                </patternFill>
              </fill>
            </x14:dxf>
          </x14:cfRule>
          <xm:sqref>H37</xm:sqref>
        </x14:conditionalFormatting>
        <x14:conditionalFormatting xmlns:xm="http://schemas.microsoft.com/office/excel/2006/main">
          <x14:cfRule type="containsText" priority="1772" operator="containsText" id="{BB70019A-9010-4CBD-9718-A187DA961120}">
            <xm:f>NOT(ISERROR(SEARCH($H$5,H43)))</xm:f>
            <xm:f>$H$5</xm:f>
            <x14:dxf>
              <fill>
                <patternFill>
                  <bgColor rgb="FF297B29"/>
                </patternFill>
              </fill>
            </x14:dxf>
          </x14:cfRule>
          <xm:sqref>H43</xm:sqref>
        </x14:conditionalFormatting>
        <x14:conditionalFormatting xmlns:xm="http://schemas.microsoft.com/office/excel/2006/main">
          <x14:cfRule type="containsText" priority="1765" operator="containsText" id="{4D12D665-04E1-4F99-86CA-929515143526}">
            <xm:f>NOT(ISERROR(SEARCH($H$5,H48)))</xm:f>
            <xm:f>$H$5</xm:f>
            <x14:dxf>
              <fill>
                <patternFill>
                  <bgColor rgb="FF297B29"/>
                </patternFill>
              </fill>
            </x14:dxf>
          </x14:cfRule>
          <xm:sqref>H48</xm:sqref>
        </x14:conditionalFormatting>
        <x14:conditionalFormatting xmlns:xm="http://schemas.microsoft.com/office/excel/2006/main">
          <x14:cfRule type="containsText" priority="1758" operator="containsText" id="{58689AF7-CEB1-400E-A330-85A6C835F954}">
            <xm:f>NOT(ISERROR(SEARCH($H$5,H54)))</xm:f>
            <xm:f>$H$5</xm:f>
            <x14:dxf>
              <fill>
                <patternFill>
                  <bgColor rgb="FF297B29"/>
                </patternFill>
              </fill>
            </x14:dxf>
          </x14:cfRule>
          <xm:sqref>H54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N41"/>
  <sheetViews>
    <sheetView zoomScale="53" zoomScaleNormal="53" workbookViewId="0">
      <selection activeCell="C6" sqref="C6"/>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2" width="12.125" customWidth="1"/>
    <col min="13" max="13" width="11.5" customWidth="1"/>
    <col min="14" max="14" width="7.625" customWidth="1"/>
  </cols>
  <sheetData>
    <row r="1" spans="2:14" ht="33" customHeight="1">
      <c r="B1" s="118"/>
      <c r="C1" s="459"/>
      <c r="D1" s="459"/>
      <c r="E1" s="459"/>
      <c r="F1" s="459"/>
      <c r="G1" s="459"/>
      <c r="H1" s="459"/>
      <c r="I1" s="459"/>
      <c r="J1" s="459"/>
      <c r="K1" s="459"/>
      <c r="L1" s="459"/>
      <c r="M1" s="459"/>
      <c r="N1" s="462"/>
    </row>
    <row r="2" spans="2:14" ht="33.75" customHeight="1">
      <c r="B2" s="119"/>
      <c r="C2" s="463" t="s">
        <v>570</v>
      </c>
      <c r="D2" s="463"/>
      <c r="E2" s="463"/>
      <c r="F2" s="463"/>
      <c r="G2" s="463"/>
      <c r="H2" s="463"/>
      <c r="I2" s="463"/>
      <c r="J2" s="463"/>
      <c r="K2" s="463"/>
      <c r="L2" s="463"/>
      <c r="M2" s="463"/>
      <c r="N2" s="463"/>
    </row>
    <row r="3" spans="2:14" ht="33.75" customHeight="1">
      <c r="B3" s="119"/>
      <c r="C3" s="464" t="s">
        <v>569</v>
      </c>
      <c r="D3" s="464"/>
      <c r="E3" s="464"/>
      <c r="F3" s="464"/>
      <c r="G3" s="464"/>
      <c r="H3" s="464"/>
      <c r="I3" s="464"/>
      <c r="J3" s="464"/>
      <c r="K3" s="464"/>
      <c r="L3" s="464"/>
      <c r="M3" s="464"/>
      <c r="N3" s="464"/>
    </row>
    <row r="4" spans="2:14" ht="33" customHeight="1">
      <c r="B4" s="119"/>
      <c r="C4" s="465" t="s">
        <v>0</v>
      </c>
      <c r="D4" s="465"/>
      <c r="E4" s="465"/>
      <c r="F4" s="465"/>
      <c r="G4" s="465"/>
      <c r="H4" s="465"/>
      <c r="I4" s="465"/>
      <c r="J4" s="465"/>
      <c r="K4" s="465"/>
      <c r="L4" s="465"/>
      <c r="M4" s="465"/>
      <c r="N4" s="465"/>
    </row>
    <row r="5" spans="2:14" ht="31.5" customHeight="1">
      <c r="B5" s="119"/>
      <c r="C5" s="127" t="s">
        <v>45</v>
      </c>
      <c r="D5" s="142" t="s">
        <v>116</v>
      </c>
      <c r="E5" s="111" t="s">
        <v>117</v>
      </c>
      <c r="F5" s="112" t="s">
        <v>118</v>
      </c>
      <c r="G5" s="113" t="s">
        <v>119</v>
      </c>
      <c r="H5" s="114" t="s">
        <v>120</v>
      </c>
      <c r="I5" s="115" t="s">
        <v>121</v>
      </c>
      <c r="J5" s="116" t="s">
        <v>122</v>
      </c>
      <c r="K5" s="128" t="s">
        <v>123</v>
      </c>
      <c r="L5" s="130" t="s">
        <v>124</v>
      </c>
      <c r="M5" s="91" t="s">
        <v>57</v>
      </c>
      <c r="N5" s="118"/>
    </row>
    <row r="6" spans="2:14" ht="34.5" customHeight="1">
      <c r="B6" s="119"/>
      <c r="C6" s="141"/>
      <c r="D6" s="101">
        <f>MRS!G11</f>
        <v>1</v>
      </c>
      <c r="E6" s="101">
        <f>MRS!G16</f>
        <v>0.6</v>
      </c>
      <c r="F6" s="101">
        <f>MRS!G22</f>
        <v>0.5</v>
      </c>
      <c r="G6" s="101">
        <f>MRS!G28</f>
        <v>0.5</v>
      </c>
      <c r="H6" s="101">
        <f>MRS!G33</f>
        <v>0.5</v>
      </c>
      <c r="I6" s="101">
        <f>MRS!G37</f>
        <v>0.5</v>
      </c>
      <c r="J6" s="101">
        <f>MRS!G43</f>
        <v>0.75</v>
      </c>
      <c r="K6" s="101">
        <f>MRS!G48</f>
        <v>1</v>
      </c>
      <c r="L6" s="101">
        <f>MRS!G54</f>
        <v>0.375</v>
      </c>
      <c r="M6" s="101">
        <f>AVERAGE(D6:L6)</f>
        <v>0.63611111111111107</v>
      </c>
      <c r="N6" s="119"/>
    </row>
    <row r="7" spans="2:14" ht="30.75" customHeight="1">
      <c r="B7" s="119"/>
      <c r="N7" s="119"/>
    </row>
    <row r="8" spans="2:14">
      <c r="B8" s="119"/>
      <c r="N8" s="119"/>
    </row>
    <row r="9" spans="2:14">
      <c r="B9" s="119"/>
      <c r="N9" s="119"/>
    </row>
    <row r="10" spans="2:14">
      <c r="B10" s="119"/>
      <c r="N10" s="119"/>
    </row>
    <row r="11" spans="2:14">
      <c r="B11" s="119"/>
      <c r="N11" s="119"/>
    </row>
    <row r="12" spans="2:14">
      <c r="B12" s="119"/>
      <c r="N12" s="119"/>
    </row>
    <row r="13" spans="2:14">
      <c r="B13" s="119"/>
      <c r="N13" s="119"/>
    </row>
    <row r="14" spans="2:14">
      <c r="B14" s="119"/>
      <c r="N14" s="119"/>
    </row>
    <row r="15" spans="2:14">
      <c r="B15" s="119"/>
      <c r="N15" s="119"/>
    </row>
    <row r="16" spans="2:14">
      <c r="B16" s="119"/>
      <c r="N16" s="119"/>
    </row>
    <row r="17" spans="2:14">
      <c r="B17" s="119"/>
      <c r="N17" s="119"/>
    </row>
    <row r="18" spans="2:14">
      <c r="B18" s="119"/>
      <c r="N18" s="119"/>
    </row>
    <row r="19" spans="2:14">
      <c r="B19" s="119"/>
      <c r="N19" s="119"/>
    </row>
    <row r="20" spans="2:14">
      <c r="B20" s="119"/>
      <c r="N20" s="119"/>
    </row>
    <row r="21" spans="2:14">
      <c r="B21" s="119"/>
      <c r="N21" s="119"/>
    </row>
    <row r="22" spans="2:14">
      <c r="B22" s="119"/>
      <c r="N22" s="119"/>
    </row>
    <row r="23" spans="2:14">
      <c r="B23" s="119"/>
      <c r="N23" s="119"/>
    </row>
    <row r="24" spans="2:14">
      <c r="B24" s="119"/>
      <c r="N24" s="119"/>
    </row>
    <row r="25" spans="2:14">
      <c r="B25" s="119"/>
      <c r="N25" s="119"/>
    </row>
    <row r="26" spans="2:14">
      <c r="B26" s="119"/>
      <c r="N26" s="119"/>
    </row>
    <row r="27" spans="2:14">
      <c r="B27" s="120"/>
      <c r="N27" s="119"/>
    </row>
    <row r="28" spans="2:14">
      <c r="B28" s="458"/>
      <c r="C28" s="459"/>
      <c r="D28" s="459"/>
      <c r="E28" s="459"/>
      <c r="F28" s="459"/>
      <c r="G28" s="459"/>
      <c r="H28" s="459"/>
      <c r="I28" s="459"/>
      <c r="J28" s="459"/>
      <c r="K28" s="459"/>
      <c r="L28" s="459"/>
      <c r="M28" s="459"/>
      <c r="N28" s="119"/>
    </row>
    <row r="29" spans="2:14" ht="29.25" customHeight="1">
      <c r="B29" s="460"/>
      <c r="C29" s="461"/>
      <c r="D29" s="461"/>
      <c r="E29" s="461"/>
      <c r="F29" s="461"/>
      <c r="G29" s="461"/>
      <c r="H29" s="461"/>
      <c r="I29" s="461"/>
      <c r="J29" s="461"/>
      <c r="K29" s="461"/>
      <c r="L29" s="461"/>
      <c r="M29" s="461"/>
      <c r="N29" s="120"/>
    </row>
    <row r="39" ht="21.75" customHeight="1"/>
    <row r="41" ht="30.75" customHeight="1"/>
  </sheetData>
  <sheetProtection algorithmName="SHA-512" hashValue="Wtm8msD8Avg03l2a72JK23RuCcCVv2uf3CObWqx8pGItZes9+bF/OOO7+MeWyEIpY4h15YTFm/1Dj8JTJJfHPg==" saltValue="nQhItWN/8ETSS3mGFK1UlQ==" spinCount="100000" sheet="1" objects="1" scenarios="1" selectLockedCells="1"/>
  <mergeCells count="5">
    <mergeCell ref="B28:M29"/>
    <mergeCell ref="C1:N1"/>
    <mergeCell ref="C2:N2"/>
    <mergeCell ref="C3:N3"/>
    <mergeCell ref="C4:N4"/>
  </mergeCells>
  <conditionalFormatting sqref="F6">
    <cfRule type="containsText" dxfId="2278" priority="79" operator="containsText" text="N/A">
      <formula>NOT(ISERROR(SEARCH("N/A",F6)))</formula>
    </cfRule>
    <cfRule type="cellIs" dxfId="2277" priority="80" operator="equal">
      <formula>0.8</formula>
    </cfRule>
    <cfRule type="cellIs" dxfId="2276" priority="81" operator="greaterThan">
      <formula>0.8</formula>
    </cfRule>
    <cfRule type="cellIs" dxfId="2275" priority="82" operator="greaterThan">
      <formula>0.5</formula>
    </cfRule>
    <cfRule type="cellIs" dxfId="2274" priority="83" operator="equal">
      <formula>0.5</formula>
    </cfRule>
    <cfRule type="cellIs" dxfId="2273" priority="84" operator="lessThan">
      <formula>0.5</formula>
    </cfRule>
  </conditionalFormatting>
  <conditionalFormatting sqref="D6">
    <cfRule type="containsText" dxfId="2272" priority="97" operator="containsText" text="N/A">
      <formula>NOT(ISERROR(SEARCH("N/A",D6)))</formula>
    </cfRule>
    <cfRule type="cellIs" dxfId="2271" priority="98" operator="equal">
      <formula>0.8</formula>
    </cfRule>
    <cfRule type="cellIs" dxfId="2270" priority="99" operator="greaterThan">
      <formula>0.8</formula>
    </cfRule>
    <cfRule type="cellIs" dxfId="2269" priority="100" operator="greaterThan">
      <formula>0.5</formula>
    </cfRule>
    <cfRule type="cellIs" dxfId="2268" priority="101" operator="equal">
      <formula>0.5</formula>
    </cfRule>
    <cfRule type="cellIs" dxfId="2267" priority="102" operator="lessThan">
      <formula>0.5</formula>
    </cfRule>
  </conditionalFormatting>
  <conditionalFormatting sqref="E6">
    <cfRule type="containsText" dxfId="2266" priority="85" operator="containsText" text="N/A">
      <formula>NOT(ISERROR(SEARCH("N/A",E6)))</formula>
    </cfRule>
    <cfRule type="cellIs" dxfId="2265" priority="86" operator="equal">
      <formula>0.8</formula>
    </cfRule>
    <cfRule type="cellIs" dxfId="2264" priority="87" operator="greaterThan">
      <formula>0.8</formula>
    </cfRule>
    <cfRule type="cellIs" dxfId="2263" priority="88" operator="greaterThan">
      <formula>0.5</formula>
    </cfRule>
    <cfRule type="cellIs" dxfId="2262" priority="89" operator="equal">
      <formula>0.5</formula>
    </cfRule>
    <cfRule type="cellIs" dxfId="2261" priority="90" operator="lessThan">
      <formula>0.5</formula>
    </cfRule>
  </conditionalFormatting>
  <conditionalFormatting sqref="H6">
    <cfRule type="containsText" dxfId="2260" priority="67" operator="containsText" text="N/A">
      <formula>NOT(ISERROR(SEARCH("N/A",H6)))</formula>
    </cfRule>
    <cfRule type="cellIs" dxfId="2259" priority="68" operator="equal">
      <formula>0.8</formula>
    </cfRule>
    <cfRule type="cellIs" dxfId="2258" priority="69" operator="greaterThan">
      <formula>0.8</formula>
    </cfRule>
    <cfRule type="cellIs" dxfId="2257" priority="70" operator="greaterThan">
      <formula>0.5</formula>
    </cfRule>
    <cfRule type="cellIs" dxfId="2256" priority="71" operator="equal">
      <formula>0.5</formula>
    </cfRule>
    <cfRule type="cellIs" dxfId="2255" priority="72" operator="lessThan">
      <formula>0.5</formula>
    </cfRule>
  </conditionalFormatting>
  <conditionalFormatting sqref="G6">
    <cfRule type="containsText" dxfId="2254" priority="73" operator="containsText" text="N/A">
      <formula>NOT(ISERROR(SEARCH("N/A",G6)))</formula>
    </cfRule>
    <cfRule type="cellIs" dxfId="2253" priority="74" operator="equal">
      <formula>0.8</formula>
    </cfRule>
    <cfRule type="cellIs" dxfId="2252" priority="75" operator="greaterThan">
      <formula>0.8</formula>
    </cfRule>
    <cfRule type="cellIs" dxfId="2251" priority="76" operator="greaterThan">
      <formula>0.5</formula>
    </cfRule>
    <cfRule type="cellIs" dxfId="2250" priority="77" operator="equal">
      <formula>0.5</formula>
    </cfRule>
    <cfRule type="cellIs" dxfId="2249" priority="78" operator="lessThan">
      <formula>0.5</formula>
    </cfRule>
  </conditionalFormatting>
  <conditionalFormatting sqref="I6">
    <cfRule type="containsText" dxfId="2248" priority="61" operator="containsText" text="N/A">
      <formula>NOT(ISERROR(SEARCH("N/A",I6)))</formula>
    </cfRule>
    <cfRule type="cellIs" dxfId="2247" priority="62" operator="equal">
      <formula>0.8</formula>
    </cfRule>
    <cfRule type="cellIs" dxfId="2246" priority="63" operator="greaterThan">
      <formula>0.8</formula>
    </cfRule>
    <cfRule type="cellIs" dxfId="2245" priority="64" operator="greaterThan">
      <formula>0.5</formula>
    </cfRule>
    <cfRule type="cellIs" dxfId="2244" priority="65" operator="equal">
      <formula>0.5</formula>
    </cfRule>
    <cfRule type="cellIs" dxfId="2243" priority="66" operator="lessThan">
      <formula>0.5</formula>
    </cfRule>
  </conditionalFormatting>
  <conditionalFormatting sqref="J6:L6">
    <cfRule type="containsText" dxfId="2242" priority="55" operator="containsText" text="N/A">
      <formula>NOT(ISERROR(SEARCH("N/A",J6)))</formula>
    </cfRule>
    <cfRule type="cellIs" dxfId="2241" priority="56" operator="equal">
      <formula>0.8</formula>
    </cfRule>
    <cfRule type="cellIs" dxfId="2240" priority="57" operator="greaterThan">
      <formula>0.8</formula>
    </cfRule>
    <cfRule type="cellIs" dxfId="2239" priority="58" operator="greaterThan">
      <formula>0.5</formula>
    </cfRule>
    <cfRule type="cellIs" dxfId="2238" priority="59" operator="equal">
      <formula>0.5</formula>
    </cfRule>
    <cfRule type="cellIs" dxfId="2237" priority="60" operator="lessThan">
      <formula>0.5</formula>
    </cfRule>
  </conditionalFormatting>
  <conditionalFormatting sqref="M6">
    <cfRule type="containsText" dxfId="2236" priority="49" operator="containsText" text="N/A">
      <formula>NOT(ISERROR(SEARCH("N/A",M6)))</formula>
    </cfRule>
    <cfRule type="cellIs" dxfId="2235" priority="50" operator="equal">
      <formula>0.8</formula>
    </cfRule>
    <cfRule type="cellIs" dxfId="2234" priority="51" operator="greaterThan">
      <formula>0.8</formula>
    </cfRule>
    <cfRule type="cellIs" dxfId="2233" priority="52" operator="greaterThan">
      <formula>0.5</formula>
    </cfRule>
    <cfRule type="cellIs" dxfId="2232" priority="53" operator="equal">
      <formula>0.5</formula>
    </cfRule>
    <cfRule type="cellIs" dxfId="2231" priority="54" operator="lessThan">
      <formula>0.5</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T1799"/>
  <sheetViews>
    <sheetView topLeftCell="A59" zoomScale="30" zoomScaleNormal="30" workbookViewId="0">
      <selection activeCell="E62" sqref="E62:F62"/>
    </sheetView>
  </sheetViews>
  <sheetFormatPr defaultColWidth="12.75" defaultRowHeight="15.75"/>
  <cols>
    <col min="1" max="1" width="15.875" style="19" customWidth="1"/>
    <col min="2" max="2" width="19.125" style="31" customWidth="1"/>
    <col min="3" max="3" width="172" style="30" customWidth="1"/>
    <col min="4" max="4" width="21.125" style="30" customWidth="1"/>
    <col min="5" max="5" width="30.25" style="33" customWidth="1"/>
    <col min="6" max="6" width="21.25" style="30" customWidth="1"/>
    <col min="7" max="7" width="28.375" style="29" customWidth="1"/>
    <col min="8" max="8" width="25.625" style="29" customWidth="1"/>
    <col min="9" max="9" width="36.5" style="32" customWidth="1"/>
    <col min="10" max="10" width="31.875" style="19" customWidth="1"/>
    <col min="11" max="11" width="39.25" style="19" customWidth="1"/>
    <col min="12" max="12" width="38.375" style="32" customWidth="1"/>
    <col min="13" max="13" width="35.125" style="19" customWidth="1"/>
    <col min="14" max="14" width="27.75" style="19" customWidth="1"/>
    <col min="15" max="15" width="22.375" style="19" customWidth="1"/>
    <col min="16" max="16" width="13.375" style="42" customWidth="1"/>
    <col min="17" max="18" width="21" style="19" customWidth="1"/>
    <col min="19" max="16384" width="12.75" style="19"/>
  </cols>
  <sheetData>
    <row r="1" spans="1:20" ht="27.75" hidden="1" customHeight="1">
      <c r="A1" s="346"/>
      <c r="B1" s="346"/>
      <c r="C1" s="346"/>
      <c r="D1" s="346"/>
      <c r="E1" s="346"/>
      <c r="F1" s="346"/>
      <c r="G1" s="346"/>
      <c r="H1" s="346"/>
      <c r="I1" s="346"/>
      <c r="J1" s="346"/>
      <c r="K1" s="346"/>
      <c r="L1" s="346"/>
      <c r="M1" s="346"/>
      <c r="N1" s="346"/>
      <c r="O1" s="346"/>
      <c r="P1" s="346"/>
      <c r="Q1" s="18"/>
      <c r="R1" s="18"/>
      <c r="S1" s="18"/>
    </row>
    <row r="2" spans="1:20" ht="70.5" customHeight="1">
      <c r="A2" s="469" t="s">
        <v>257</v>
      </c>
      <c r="B2" s="469"/>
      <c r="C2" s="469"/>
      <c r="D2" s="469"/>
      <c r="E2" s="469"/>
      <c r="F2" s="469"/>
      <c r="G2" s="469"/>
      <c r="H2" s="469"/>
      <c r="I2" s="469"/>
      <c r="J2" s="469"/>
      <c r="K2" s="469"/>
      <c r="L2" s="469"/>
      <c r="M2" s="469"/>
      <c r="N2" s="469"/>
      <c r="O2" s="469"/>
      <c r="P2" s="470"/>
      <c r="Q2" s="18"/>
      <c r="R2" s="18"/>
      <c r="S2" s="18"/>
    </row>
    <row r="3" spans="1:20" ht="73.5" customHeight="1">
      <c r="A3" s="294"/>
      <c r="B3" s="20"/>
      <c r="C3" s="425" t="s">
        <v>571</v>
      </c>
      <c r="D3" s="426"/>
      <c r="E3" s="426"/>
      <c r="F3" s="426"/>
      <c r="G3" s="426"/>
      <c r="H3" s="426"/>
      <c r="I3" s="426"/>
      <c r="J3" s="426"/>
      <c r="K3" s="426"/>
      <c r="L3" s="426"/>
      <c r="M3" s="426"/>
      <c r="N3" s="426"/>
      <c r="O3" s="21"/>
      <c r="P3" s="294"/>
      <c r="Q3" s="18"/>
      <c r="R3" s="18"/>
      <c r="S3" s="18"/>
    </row>
    <row r="4" spans="1:20" ht="62.25" customHeight="1">
      <c r="A4" s="294"/>
      <c r="B4" s="398"/>
      <c r="C4" s="399"/>
      <c r="D4" s="399"/>
      <c r="E4" s="390" t="s">
        <v>0</v>
      </c>
      <c r="F4" s="390"/>
      <c r="G4" s="390"/>
      <c r="H4" s="390"/>
      <c r="I4" s="390"/>
      <c r="J4" s="390"/>
      <c r="K4" s="390"/>
      <c r="L4" s="390"/>
      <c r="M4" s="390"/>
      <c r="N4" s="21"/>
      <c r="O4" s="21"/>
      <c r="P4" s="294"/>
      <c r="Q4" s="18"/>
      <c r="R4" s="18"/>
      <c r="S4" s="18"/>
    </row>
    <row r="5" spans="1:20" ht="52.5" customHeight="1">
      <c r="A5" s="294"/>
      <c r="B5" s="398"/>
      <c r="C5" s="399"/>
      <c r="D5" s="399"/>
      <c r="E5" s="92"/>
      <c r="F5" s="391" t="s">
        <v>22</v>
      </c>
      <c r="G5" s="392"/>
      <c r="H5" s="393" t="s">
        <v>23</v>
      </c>
      <c r="I5" s="394"/>
      <c r="J5" s="395"/>
      <c r="K5" s="218" t="s">
        <v>4</v>
      </c>
      <c r="L5" s="219" t="s">
        <v>24</v>
      </c>
      <c r="M5" s="20"/>
      <c r="N5" s="291"/>
      <c r="O5" s="291"/>
      <c r="P5" s="294"/>
      <c r="Q5" s="18"/>
      <c r="R5" s="18"/>
      <c r="S5" s="18"/>
    </row>
    <row r="6" spans="1:20" s="24" customFormat="1" ht="45.75" customHeight="1">
      <c r="A6" s="294"/>
      <c r="B6" s="398"/>
      <c r="C6" s="399"/>
      <c r="D6" s="399"/>
      <c r="E6" s="92"/>
      <c r="F6" s="438" t="s">
        <v>1</v>
      </c>
      <c r="G6" s="439"/>
      <c r="H6" s="440" t="s">
        <v>25</v>
      </c>
      <c r="I6" s="441"/>
      <c r="J6" s="442"/>
      <c r="K6" s="89">
        <v>2</v>
      </c>
      <c r="L6" s="136" t="s">
        <v>26</v>
      </c>
      <c r="M6" s="20"/>
      <c r="N6" s="291"/>
      <c r="O6" s="291"/>
      <c r="P6" s="294"/>
      <c r="Q6" s="18"/>
      <c r="R6" s="18"/>
      <c r="S6" s="18"/>
    </row>
    <row r="7" spans="1:20" s="24" customFormat="1" ht="45" customHeight="1">
      <c r="A7" s="294"/>
      <c r="B7" s="398"/>
      <c r="C7" s="399"/>
      <c r="D7" s="399"/>
      <c r="E7" s="92"/>
      <c r="F7" s="443" t="s">
        <v>2</v>
      </c>
      <c r="G7" s="444"/>
      <c r="H7" s="440" t="s">
        <v>27</v>
      </c>
      <c r="I7" s="441"/>
      <c r="J7" s="442"/>
      <c r="K7" s="89">
        <v>1</v>
      </c>
      <c r="L7" s="135" t="s">
        <v>28</v>
      </c>
      <c r="M7" s="20"/>
      <c r="N7" s="291"/>
      <c r="O7" s="291"/>
      <c r="P7" s="294"/>
      <c r="Q7" s="18"/>
      <c r="R7" s="18"/>
      <c r="S7" s="18"/>
    </row>
    <row r="8" spans="1:20" s="24" customFormat="1" ht="52.5" customHeight="1">
      <c r="A8" s="294"/>
      <c r="B8" s="398"/>
      <c r="C8" s="399"/>
      <c r="D8" s="399"/>
      <c r="E8" s="92"/>
      <c r="F8" s="445" t="s">
        <v>3</v>
      </c>
      <c r="G8" s="446"/>
      <c r="H8" s="440" t="s">
        <v>29</v>
      </c>
      <c r="I8" s="441"/>
      <c r="J8" s="442"/>
      <c r="K8" s="89">
        <v>0</v>
      </c>
      <c r="L8" s="137" t="s">
        <v>5</v>
      </c>
      <c r="M8" s="20"/>
      <c r="N8" s="291"/>
      <c r="O8" s="291"/>
      <c r="P8" s="294"/>
      <c r="Q8" s="18"/>
      <c r="R8" s="18"/>
      <c r="S8" s="18"/>
    </row>
    <row r="9" spans="1:20" s="25" customFormat="1" ht="49.5" customHeight="1">
      <c r="A9" s="294"/>
      <c r="B9" s="400"/>
      <c r="C9" s="401"/>
      <c r="D9" s="401"/>
      <c r="E9" s="93"/>
      <c r="F9" s="447" t="s">
        <v>30</v>
      </c>
      <c r="G9" s="448"/>
      <c r="H9" s="440" t="s">
        <v>31</v>
      </c>
      <c r="I9" s="441"/>
      <c r="J9" s="442"/>
      <c r="K9" s="89" t="s">
        <v>32</v>
      </c>
      <c r="L9" s="138" t="s">
        <v>32</v>
      </c>
      <c r="M9" s="20"/>
      <c r="N9" s="292"/>
      <c r="O9" s="292"/>
      <c r="P9" s="294"/>
      <c r="Q9" s="18"/>
      <c r="R9" s="18"/>
      <c r="S9" s="18"/>
    </row>
    <row r="10" spans="1:20" s="25" customFormat="1" ht="45.75" customHeight="1">
      <c r="A10" s="294"/>
      <c r="B10" s="386" t="s">
        <v>53</v>
      </c>
      <c r="C10" s="407" t="s">
        <v>303</v>
      </c>
      <c r="D10" s="386" t="s">
        <v>4</v>
      </c>
      <c r="E10" s="409" t="s">
        <v>33</v>
      </c>
      <c r="F10" s="407"/>
      <c r="G10" s="411" t="s">
        <v>34</v>
      </c>
      <c r="H10" s="411" t="s">
        <v>35</v>
      </c>
      <c r="I10" s="386" t="s">
        <v>6</v>
      </c>
      <c r="J10" s="386"/>
      <c r="K10" s="386"/>
      <c r="L10" s="386" t="s">
        <v>7</v>
      </c>
      <c r="M10" s="386"/>
      <c r="N10" s="386"/>
      <c r="O10" s="405"/>
      <c r="P10" s="294"/>
      <c r="Q10" s="18"/>
      <c r="R10" s="18"/>
      <c r="S10" s="18"/>
    </row>
    <row r="11" spans="1:20" s="25" customFormat="1" ht="60.75" customHeight="1">
      <c r="A11" s="294"/>
      <c r="B11" s="386"/>
      <c r="C11" s="408"/>
      <c r="D11" s="386"/>
      <c r="E11" s="410"/>
      <c r="F11" s="408"/>
      <c r="G11" s="411"/>
      <c r="H11" s="411"/>
      <c r="I11" s="220" t="s">
        <v>36</v>
      </c>
      <c r="J11" s="221" t="s">
        <v>909</v>
      </c>
      <c r="K11" s="221" t="s">
        <v>37</v>
      </c>
      <c r="L11" s="221" t="s">
        <v>8</v>
      </c>
      <c r="M11" s="221" t="s">
        <v>9</v>
      </c>
      <c r="N11" s="221" t="s">
        <v>10</v>
      </c>
      <c r="O11" s="222" t="s">
        <v>11</v>
      </c>
      <c r="P11" s="294"/>
      <c r="Q11" s="24"/>
      <c r="R11" s="24"/>
      <c r="S11" s="24"/>
      <c r="T11" s="24"/>
    </row>
    <row r="12" spans="1:20" s="25" customFormat="1" ht="76.5" customHeight="1">
      <c r="A12" s="234"/>
      <c r="B12" s="208" t="s">
        <v>305</v>
      </c>
      <c r="C12" s="336" t="s">
        <v>304</v>
      </c>
      <c r="D12" s="337"/>
      <c r="E12" s="337"/>
      <c r="F12" s="338"/>
      <c r="G12" s="26">
        <f>IF(COUNT(D13:D15)=0,"N/A",SUM(D13:D15)/(COUNT(D13:D15)*2))</f>
        <v>0.5</v>
      </c>
      <c r="H12" s="27" t="str">
        <f>IF(G12="N/A","N/A", IF(G12&gt;=80%,"MET",IF(G12&gt;=50%,"PARTIAL MET","Not Met")))</f>
        <v>PARTIAL MET</v>
      </c>
      <c r="I12" s="402"/>
      <c r="J12" s="403"/>
      <c r="K12" s="403"/>
      <c r="L12" s="403"/>
      <c r="M12" s="403"/>
      <c r="N12" s="403"/>
      <c r="O12" s="403"/>
      <c r="P12" s="467"/>
      <c r="Q12" s="24"/>
      <c r="R12" s="24"/>
      <c r="S12" s="24"/>
      <c r="T12" s="24"/>
    </row>
    <row r="13" spans="1:20" s="24" customFormat="1" ht="91.5" customHeight="1">
      <c r="A13" s="235"/>
      <c r="B13" s="34">
        <v>1</v>
      </c>
      <c r="C13" s="139" t="s">
        <v>451</v>
      </c>
      <c r="D13" s="188" t="s">
        <v>32</v>
      </c>
      <c r="E13" s="279"/>
      <c r="F13" s="280"/>
      <c r="G13" s="283"/>
      <c r="H13" s="283"/>
      <c r="I13" s="242"/>
      <c r="J13" s="242"/>
      <c r="K13" s="197" t="s">
        <v>593</v>
      </c>
      <c r="L13" s="28"/>
      <c r="M13" s="28"/>
      <c r="N13" s="28"/>
      <c r="O13" s="47" t="s">
        <v>12</v>
      </c>
      <c r="P13" s="468"/>
    </row>
    <row r="14" spans="1:20" s="24" customFormat="1" ht="96.75" customHeight="1">
      <c r="A14" s="235"/>
      <c r="B14" s="34">
        <v>2</v>
      </c>
      <c r="C14" s="139" t="s">
        <v>452</v>
      </c>
      <c r="D14" s="188">
        <v>1</v>
      </c>
      <c r="E14" s="279"/>
      <c r="F14" s="280"/>
      <c r="G14" s="284"/>
      <c r="H14" s="284"/>
      <c r="I14" s="183" t="s">
        <v>885</v>
      </c>
      <c r="J14" s="242"/>
      <c r="K14" s="242"/>
      <c r="L14" s="28"/>
      <c r="M14" s="28"/>
      <c r="N14" s="28"/>
      <c r="O14" s="47" t="s">
        <v>13</v>
      </c>
      <c r="P14" s="468"/>
    </row>
    <row r="15" spans="1:20" s="24" customFormat="1" ht="81" customHeight="1">
      <c r="A15" s="235"/>
      <c r="B15" s="34">
        <v>3</v>
      </c>
      <c r="C15" s="139" t="s">
        <v>453</v>
      </c>
      <c r="D15" s="188">
        <v>1</v>
      </c>
      <c r="E15" s="279"/>
      <c r="F15" s="280"/>
      <c r="G15" s="284"/>
      <c r="H15" s="284"/>
      <c r="I15" s="197" t="s">
        <v>886</v>
      </c>
      <c r="J15" s="183" t="s">
        <v>575</v>
      </c>
      <c r="K15" s="242"/>
      <c r="L15" s="28"/>
      <c r="M15" s="28"/>
      <c r="N15" s="28"/>
      <c r="O15" s="47" t="s">
        <v>12</v>
      </c>
      <c r="P15" s="468"/>
    </row>
    <row r="16" spans="1:20" s="25" customFormat="1" ht="96" customHeight="1">
      <c r="A16" s="235"/>
      <c r="B16" s="208" t="s">
        <v>306</v>
      </c>
      <c r="C16" s="336" t="s">
        <v>307</v>
      </c>
      <c r="D16" s="337"/>
      <c r="E16" s="337"/>
      <c r="F16" s="338"/>
      <c r="G16" s="26">
        <f>IF(COUNT(D17:D20)=0,"N/A",SUM(D17:D20)/(COUNT(D17:D20)*2))</f>
        <v>0.5</v>
      </c>
      <c r="H16" s="27" t="str">
        <f>IF(G16="N/A","N/A", IF(G16&gt;=80%,"MET",IF(G16&gt;=50%,"PARTIAL MET","Not Met")))</f>
        <v>PARTIAL MET</v>
      </c>
      <c r="I16" s="402"/>
      <c r="J16" s="403"/>
      <c r="K16" s="403"/>
      <c r="L16" s="403"/>
      <c r="M16" s="403"/>
      <c r="N16" s="403"/>
      <c r="O16" s="403"/>
      <c r="P16" s="468"/>
      <c r="Q16" s="24"/>
      <c r="R16" s="24"/>
      <c r="S16" s="24"/>
      <c r="T16" s="24"/>
    </row>
    <row r="17" spans="1:18" s="24" customFormat="1" ht="85.5" customHeight="1">
      <c r="A17" s="235"/>
      <c r="B17" s="34">
        <v>1</v>
      </c>
      <c r="C17" s="139" t="s">
        <v>454</v>
      </c>
      <c r="D17" s="188">
        <v>1</v>
      </c>
      <c r="E17" s="279"/>
      <c r="F17" s="280"/>
      <c r="G17" s="283"/>
      <c r="H17" s="283"/>
      <c r="I17" s="197" t="s">
        <v>887</v>
      </c>
      <c r="J17" s="242"/>
      <c r="K17" s="197" t="s">
        <v>593</v>
      </c>
      <c r="L17" s="141"/>
      <c r="M17" s="141"/>
      <c r="N17" s="141"/>
      <c r="O17" s="47" t="s">
        <v>12</v>
      </c>
      <c r="P17" s="468"/>
    </row>
    <row r="18" spans="1:18" s="24" customFormat="1" ht="72.75" customHeight="1">
      <c r="A18" s="235"/>
      <c r="B18" s="34">
        <v>2</v>
      </c>
      <c r="C18" s="139" t="s">
        <v>455</v>
      </c>
      <c r="D18" s="188">
        <v>1</v>
      </c>
      <c r="E18" s="279"/>
      <c r="F18" s="280"/>
      <c r="G18" s="284"/>
      <c r="H18" s="284"/>
      <c r="I18" s="183" t="s">
        <v>599</v>
      </c>
      <c r="J18" s="242"/>
      <c r="K18" s="242"/>
      <c r="L18" s="141"/>
      <c r="M18" s="141"/>
      <c r="N18" s="141"/>
      <c r="O18" s="47" t="s">
        <v>13</v>
      </c>
      <c r="P18" s="468"/>
    </row>
    <row r="19" spans="1:18" s="24" customFormat="1" ht="72.75" customHeight="1">
      <c r="A19" s="235"/>
      <c r="B19" s="34">
        <v>3</v>
      </c>
      <c r="C19" s="139" t="s">
        <v>456</v>
      </c>
      <c r="D19" s="188">
        <v>1</v>
      </c>
      <c r="E19" s="279"/>
      <c r="F19" s="280"/>
      <c r="G19" s="284"/>
      <c r="H19" s="284"/>
      <c r="I19" s="197" t="s">
        <v>599</v>
      </c>
      <c r="J19" s="242"/>
      <c r="K19" s="242"/>
      <c r="L19" s="141"/>
      <c r="M19" s="141"/>
      <c r="N19" s="141"/>
      <c r="O19" s="47" t="s">
        <v>13</v>
      </c>
      <c r="P19" s="468"/>
    </row>
    <row r="20" spans="1:18" s="24" customFormat="1" ht="100.5" customHeight="1">
      <c r="A20" s="235"/>
      <c r="B20" s="34">
        <v>4</v>
      </c>
      <c r="C20" s="139" t="s">
        <v>457</v>
      </c>
      <c r="D20" s="188">
        <v>1</v>
      </c>
      <c r="E20" s="279"/>
      <c r="F20" s="280"/>
      <c r="G20" s="284"/>
      <c r="H20" s="284"/>
      <c r="I20" s="197" t="s">
        <v>599</v>
      </c>
      <c r="J20" s="242"/>
      <c r="K20" s="242"/>
      <c r="L20" s="141"/>
      <c r="M20" s="141"/>
      <c r="N20" s="141"/>
      <c r="O20" s="47" t="s">
        <v>12</v>
      </c>
      <c r="P20" s="468"/>
    </row>
    <row r="21" spans="1:18" s="25" customFormat="1" ht="86.25" customHeight="1">
      <c r="A21" s="224" t="s">
        <v>76</v>
      </c>
      <c r="B21" s="208" t="s">
        <v>308</v>
      </c>
      <c r="C21" s="336" t="s">
        <v>309</v>
      </c>
      <c r="D21" s="337"/>
      <c r="E21" s="337"/>
      <c r="F21" s="338"/>
      <c r="G21" s="26">
        <f>IF(COUNT(D22:D24)=0,"N/A",SUM(D22:D24)/(COUNT(D22:D24)*2))</f>
        <v>0.5</v>
      </c>
      <c r="H21" s="27" t="str">
        <f>IF(G21="N/A","N/A", IF(G21&gt;=80%,"MET",IF(G21&gt;=50%,"PARTIAL MET","Not Met")))</f>
        <v>PARTIAL MET</v>
      </c>
      <c r="I21" s="402"/>
      <c r="J21" s="403"/>
      <c r="K21" s="403"/>
      <c r="L21" s="403"/>
      <c r="M21" s="403"/>
      <c r="N21" s="403"/>
      <c r="O21" s="403"/>
      <c r="P21" s="468"/>
    </row>
    <row r="22" spans="1:18" s="24" customFormat="1" ht="88.5" customHeight="1">
      <c r="A22" s="235"/>
      <c r="B22" s="34">
        <v>1</v>
      </c>
      <c r="C22" s="139" t="s">
        <v>715</v>
      </c>
      <c r="D22" s="188">
        <v>1</v>
      </c>
      <c r="E22" s="279"/>
      <c r="F22" s="280"/>
      <c r="G22" s="288"/>
      <c r="H22" s="288"/>
      <c r="I22" s="242"/>
      <c r="J22" s="242"/>
      <c r="K22" s="197" t="s">
        <v>593</v>
      </c>
      <c r="L22" s="141"/>
      <c r="M22" s="141"/>
      <c r="N22" s="141"/>
      <c r="O22" s="47" t="s">
        <v>12</v>
      </c>
      <c r="P22" s="468"/>
      <c r="Q22" s="19"/>
      <c r="R22" s="19"/>
    </row>
    <row r="23" spans="1:18" s="24" customFormat="1" ht="88.5" customHeight="1">
      <c r="A23" s="235"/>
      <c r="B23" s="34">
        <v>2</v>
      </c>
      <c r="C23" s="139" t="s">
        <v>458</v>
      </c>
      <c r="D23" s="188">
        <v>1</v>
      </c>
      <c r="E23" s="279"/>
      <c r="F23" s="280"/>
      <c r="G23" s="289"/>
      <c r="H23" s="289"/>
      <c r="I23" s="242"/>
      <c r="J23" s="183" t="s">
        <v>574</v>
      </c>
      <c r="K23" s="242"/>
      <c r="L23" s="141"/>
      <c r="M23" s="141"/>
      <c r="N23" s="141"/>
      <c r="O23" s="47" t="s">
        <v>12</v>
      </c>
      <c r="P23" s="468"/>
      <c r="Q23" s="19"/>
      <c r="R23" s="19"/>
    </row>
    <row r="24" spans="1:18" s="24" customFormat="1" ht="88.5" customHeight="1">
      <c r="A24" s="235"/>
      <c r="B24" s="34">
        <v>3</v>
      </c>
      <c r="C24" s="139" t="s">
        <v>714</v>
      </c>
      <c r="D24" s="188">
        <v>1</v>
      </c>
      <c r="E24" s="279"/>
      <c r="F24" s="280"/>
      <c r="G24" s="289"/>
      <c r="H24" s="289"/>
      <c r="I24" s="242"/>
      <c r="J24" s="242"/>
      <c r="K24" s="197" t="s">
        <v>593</v>
      </c>
      <c r="L24" s="141"/>
      <c r="M24" s="141"/>
      <c r="N24" s="141"/>
      <c r="O24" s="47" t="s">
        <v>12</v>
      </c>
      <c r="P24" s="468"/>
      <c r="Q24" s="19"/>
      <c r="R24" s="19"/>
    </row>
    <row r="25" spans="1:18" s="25" customFormat="1" ht="82.5" customHeight="1">
      <c r="A25" s="224" t="s">
        <v>65</v>
      </c>
      <c r="B25" s="208" t="s">
        <v>310</v>
      </c>
      <c r="C25" s="336" t="s">
        <v>311</v>
      </c>
      <c r="D25" s="337"/>
      <c r="E25" s="337"/>
      <c r="F25" s="338"/>
      <c r="G25" s="26">
        <f>IF(COUNT(D26:D28)=0,"N/A",SUM(D26:D28)/(COUNT(D26:D28)*2))</f>
        <v>0.83333333333333337</v>
      </c>
      <c r="H25" s="27" t="str">
        <f>IF(G25="N/A","N/A", IF(G25&gt;=80%,"MET",IF(G25&gt;=50%,"PARTIAL MET","Not Met")))</f>
        <v>MET</v>
      </c>
      <c r="I25" s="402"/>
      <c r="J25" s="403"/>
      <c r="K25" s="403"/>
      <c r="L25" s="403"/>
      <c r="M25" s="403"/>
      <c r="N25" s="403"/>
      <c r="O25" s="403"/>
      <c r="P25" s="468"/>
    </row>
    <row r="26" spans="1:18" s="24" customFormat="1" ht="73.5" customHeight="1">
      <c r="A26" s="235"/>
      <c r="B26" s="34">
        <v>1</v>
      </c>
      <c r="C26" s="139" t="s">
        <v>459</v>
      </c>
      <c r="D26" s="188">
        <v>2</v>
      </c>
      <c r="E26" s="279"/>
      <c r="F26" s="280"/>
      <c r="G26" s="288"/>
      <c r="H26" s="288"/>
      <c r="I26" s="197" t="s">
        <v>572</v>
      </c>
      <c r="J26" s="242"/>
      <c r="K26" s="242"/>
      <c r="L26" s="141"/>
      <c r="M26" s="141"/>
      <c r="N26" s="141"/>
      <c r="O26" s="47" t="s">
        <v>12</v>
      </c>
      <c r="P26" s="468"/>
      <c r="Q26" s="19"/>
      <c r="R26" s="19"/>
    </row>
    <row r="27" spans="1:18" s="24" customFormat="1" ht="86.25" customHeight="1">
      <c r="A27" s="235"/>
      <c r="B27" s="34">
        <v>2</v>
      </c>
      <c r="C27" s="139" t="s">
        <v>716</v>
      </c>
      <c r="D27" s="188">
        <v>2</v>
      </c>
      <c r="E27" s="279"/>
      <c r="F27" s="280"/>
      <c r="G27" s="289"/>
      <c r="H27" s="289"/>
      <c r="I27" s="183" t="s">
        <v>599</v>
      </c>
      <c r="J27" s="242"/>
      <c r="K27" s="183" t="s">
        <v>593</v>
      </c>
      <c r="L27" s="141"/>
      <c r="M27" s="141"/>
      <c r="N27" s="141"/>
      <c r="O27" s="47" t="s">
        <v>12</v>
      </c>
      <c r="P27" s="468"/>
      <c r="Q27" s="19"/>
      <c r="R27" s="19"/>
    </row>
    <row r="28" spans="1:18" s="24" customFormat="1" ht="80.25" customHeight="1">
      <c r="A28" s="235"/>
      <c r="B28" s="34">
        <v>3</v>
      </c>
      <c r="C28" s="139" t="s">
        <v>717</v>
      </c>
      <c r="D28" s="188">
        <v>1</v>
      </c>
      <c r="E28" s="279"/>
      <c r="F28" s="280"/>
      <c r="G28" s="289"/>
      <c r="H28" s="289"/>
      <c r="I28" s="242"/>
      <c r="J28" s="183" t="s">
        <v>575</v>
      </c>
      <c r="K28" s="242"/>
      <c r="L28" s="141"/>
      <c r="M28" s="141"/>
      <c r="N28" s="141"/>
      <c r="O28" s="47" t="s">
        <v>12</v>
      </c>
      <c r="P28" s="468"/>
      <c r="Q28" s="19"/>
      <c r="R28" s="19"/>
    </row>
    <row r="29" spans="1:18" s="54" customFormat="1" ht="82.5" customHeight="1">
      <c r="A29" s="224" t="s">
        <v>77</v>
      </c>
      <c r="B29" s="208" t="s">
        <v>312</v>
      </c>
      <c r="C29" s="336" t="s">
        <v>313</v>
      </c>
      <c r="D29" s="337"/>
      <c r="E29" s="337"/>
      <c r="F29" s="338"/>
      <c r="G29" s="26">
        <f>IF(COUNT(D30:D33)=0,"N/A",SUM(D30:D33)/(COUNT(D30:D33)*2))</f>
        <v>0.5</v>
      </c>
      <c r="H29" s="27" t="str">
        <f>IF(G29="N/A","N/A", IF(G29&gt;=80%,"MET",IF(G29&gt;=50%,"PARTIAL MET","Not Met")))</f>
        <v>PARTIAL MET</v>
      </c>
      <c r="I29" s="402"/>
      <c r="J29" s="403"/>
      <c r="K29" s="403"/>
      <c r="L29" s="403"/>
      <c r="M29" s="403"/>
      <c r="N29" s="403"/>
      <c r="O29" s="403"/>
      <c r="P29" s="468"/>
    </row>
    <row r="30" spans="1:18" s="24" customFormat="1" ht="81.75" customHeight="1">
      <c r="A30" s="423"/>
      <c r="B30" s="34">
        <v>1</v>
      </c>
      <c r="C30" s="139" t="s">
        <v>718</v>
      </c>
      <c r="D30" s="188">
        <v>1</v>
      </c>
      <c r="E30" s="279"/>
      <c r="F30" s="280"/>
      <c r="G30" s="288"/>
      <c r="H30" s="288"/>
      <c r="I30" s="197" t="s">
        <v>572</v>
      </c>
      <c r="J30" s="242"/>
      <c r="K30" s="242"/>
      <c r="L30" s="141"/>
      <c r="M30" s="141"/>
      <c r="N30" s="141"/>
      <c r="O30" s="47" t="s">
        <v>12</v>
      </c>
      <c r="P30" s="468"/>
      <c r="Q30" s="19"/>
      <c r="R30" s="19"/>
    </row>
    <row r="31" spans="1:18" s="24" customFormat="1" ht="86.25" customHeight="1">
      <c r="A31" s="423"/>
      <c r="B31" s="34">
        <v>2</v>
      </c>
      <c r="C31" s="139" t="s">
        <v>719</v>
      </c>
      <c r="D31" s="188">
        <v>1</v>
      </c>
      <c r="E31" s="279"/>
      <c r="F31" s="280"/>
      <c r="G31" s="289"/>
      <c r="H31" s="289"/>
      <c r="I31" s="242"/>
      <c r="J31" s="183" t="s">
        <v>575</v>
      </c>
      <c r="K31" s="242"/>
      <c r="L31" s="141"/>
      <c r="M31" s="141"/>
      <c r="N31" s="141"/>
      <c r="O31" s="47" t="s">
        <v>12</v>
      </c>
      <c r="P31" s="468"/>
      <c r="Q31" s="19"/>
      <c r="R31" s="19"/>
    </row>
    <row r="32" spans="1:18" s="24" customFormat="1" ht="86.25" customHeight="1">
      <c r="A32" s="423"/>
      <c r="B32" s="34">
        <v>3</v>
      </c>
      <c r="C32" s="139" t="s">
        <v>460</v>
      </c>
      <c r="D32" s="188">
        <v>1</v>
      </c>
      <c r="E32" s="279"/>
      <c r="F32" s="280"/>
      <c r="G32" s="289"/>
      <c r="H32" s="289"/>
      <c r="I32" s="197" t="s">
        <v>584</v>
      </c>
      <c r="J32" s="242"/>
      <c r="K32" s="197" t="s">
        <v>593</v>
      </c>
      <c r="L32" s="141"/>
      <c r="M32" s="141"/>
      <c r="N32" s="141"/>
      <c r="O32" s="47" t="s">
        <v>12</v>
      </c>
      <c r="P32" s="468"/>
      <c r="Q32" s="19"/>
      <c r="R32" s="19"/>
    </row>
    <row r="33" spans="1:18" s="24" customFormat="1" ht="86.25" customHeight="1">
      <c r="A33" s="423"/>
      <c r="B33" s="34">
        <v>4</v>
      </c>
      <c r="C33" s="139" t="s">
        <v>720</v>
      </c>
      <c r="D33" s="188">
        <v>1</v>
      </c>
      <c r="E33" s="279"/>
      <c r="F33" s="280"/>
      <c r="G33" s="289"/>
      <c r="H33" s="289"/>
      <c r="I33" s="242"/>
      <c r="J33" s="242"/>
      <c r="K33" s="197" t="s">
        <v>593</v>
      </c>
      <c r="L33" s="141"/>
      <c r="M33" s="141"/>
      <c r="N33" s="141"/>
      <c r="O33" s="47" t="s">
        <v>12</v>
      </c>
      <c r="P33" s="468"/>
      <c r="Q33" s="19"/>
      <c r="R33" s="19"/>
    </row>
    <row r="34" spans="1:18" s="25" customFormat="1" ht="84" customHeight="1">
      <c r="A34" s="423"/>
      <c r="B34" s="208" t="s">
        <v>315</v>
      </c>
      <c r="C34" s="336" t="s">
        <v>314</v>
      </c>
      <c r="D34" s="337"/>
      <c r="E34" s="337"/>
      <c r="F34" s="338"/>
      <c r="G34" s="26">
        <f>IF(COUNT(D35:D37)=0,"N/A",SUM(D35:D37)/(COUNT(D35:D37)*2))</f>
        <v>0.5</v>
      </c>
      <c r="H34" s="27" t="str">
        <f>IF(G34="N/A","N/A", IF(G34&gt;=80%,"MET",IF(G34&gt;=50%,"PARTIAL MET","Not Met")))</f>
        <v>PARTIAL MET</v>
      </c>
      <c r="I34" s="402"/>
      <c r="J34" s="403"/>
      <c r="K34" s="403"/>
      <c r="L34" s="403"/>
      <c r="M34" s="403"/>
      <c r="N34" s="403"/>
      <c r="O34" s="403"/>
      <c r="P34" s="468"/>
    </row>
    <row r="35" spans="1:18" s="24" customFormat="1" ht="78.75" customHeight="1">
      <c r="A35" s="423"/>
      <c r="B35" s="37">
        <v>1</v>
      </c>
      <c r="C35" s="139" t="s">
        <v>721</v>
      </c>
      <c r="D35" s="188">
        <v>1</v>
      </c>
      <c r="E35" s="279"/>
      <c r="F35" s="280"/>
      <c r="G35" s="288"/>
      <c r="H35" s="288"/>
      <c r="I35" s="242"/>
      <c r="J35" s="242"/>
      <c r="K35" s="197" t="s">
        <v>881</v>
      </c>
      <c r="L35" s="141"/>
      <c r="M35" s="141"/>
      <c r="N35" s="141"/>
      <c r="O35" s="47" t="s">
        <v>12</v>
      </c>
      <c r="P35" s="468"/>
      <c r="Q35" s="19"/>
      <c r="R35" s="19"/>
    </row>
    <row r="36" spans="1:18" ht="75.75" customHeight="1">
      <c r="A36" s="423"/>
      <c r="B36" s="37">
        <v>2</v>
      </c>
      <c r="C36" s="139" t="s">
        <v>722</v>
      </c>
      <c r="D36" s="188">
        <v>1</v>
      </c>
      <c r="E36" s="279"/>
      <c r="F36" s="280"/>
      <c r="G36" s="289"/>
      <c r="H36" s="289"/>
      <c r="I36" s="183" t="s">
        <v>584</v>
      </c>
      <c r="J36" s="242"/>
      <c r="K36" s="242"/>
      <c r="L36" s="141"/>
      <c r="M36" s="141"/>
      <c r="N36" s="141"/>
      <c r="O36" s="47" t="s">
        <v>12</v>
      </c>
      <c r="P36" s="468"/>
    </row>
    <row r="37" spans="1:18" ht="75.75" customHeight="1">
      <c r="A37" s="423"/>
      <c r="B37" s="37">
        <v>3</v>
      </c>
      <c r="C37" s="139" t="s">
        <v>723</v>
      </c>
      <c r="D37" s="188">
        <v>1</v>
      </c>
      <c r="E37" s="279"/>
      <c r="F37" s="280"/>
      <c r="G37" s="289"/>
      <c r="H37" s="289"/>
      <c r="I37" s="197" t="s">
        <v>599</v>
      </c>
      <c r="J37" s="242"/>
      <c r="K37" s="242"/>
      <c r="L37" s="141"/>
      <c r="M37" s="141"/>
      <c r="N37" s="141"/>
      <c r="O37" s="47" t="s">
        <v>12</v>
      </c>
      <c r="P37" s="468"/>
    </row>
    <row r="38" spans="1:18" s="25" customFormat="1" ht="82.5" customHeight="1">
      <c r="A38" s="423"/>
      <c r="B38" s="208" t="s">
        <v>130</v>
      </c>
      <c r="C38" s="336" t="s">
        <v>316</v>
      </c>
      <c r="D38" s="337"/>
      <c r="E38" s="337"/>
      <c r="F38" s="338"/>
      <c r="G38" s="26">
        <f>IF(COUNT(D39:D41)=0,"N/A",SUM(D39:D41)/(COUNT(D39:D41)*2))</f>
        <v>1</v>
      </c>
      <c r="H38" s="27" t="str">
        <f>IF(G38="N/A","N/A", IF(G38&gt;=80%,"MET",IF(G38&gt;=50%,"PARTIAL MET","Not Met")))</f>
        <v>MET</v>
      </c>
      <c r="I38" s="402"/>
      <c r="J38" s="403"/>
      <c r="K38" s="403"/>
      <c r="L38" s="403"/>
      <c r="M38" s="403"/>
      <c r="N38" s="403"/>
      <c r="O38" s="403"/>
      <c r="P38" s="468"/>
    </row>
    <row r="39" spans="1:18" ht="89.25" customHeight="1">
      <c r="A39" s="423"/>
      <c r="B39" s="37">
        <v>1</v>
      </c>
      <c r="C39" s="139" t="s">
        <v>724</v>
      </c>
      <c r="D39" s="188">
        <v>2</v>
      </c>
      <c r="E39" s="279"/>
      <c r="F39" s="280"/>
      <c r="G39" s="288"/>
      <c r="H39" s="288"/>
      <c r="I39" s="197" t="s">
        <v>572</v>
      </c>
      <c r="J39" s="242"/>
      <c r="K39" s="242"/>
      <c r="L39" s="141"/>
      <c r="M39" s="141"/>
      <c r="N39" s="141"/>
      <c r="O39" s="47" t="s">
        <v>12</v>
      </c>
      <c r="P39" s="468"/>
    </row>
    <row r="40" spans="1:18" ht="77.25" customHeight="1">
      <c r="A40" s="423"/>
      <c r="B40" s="37">
        <v>2</v>
      </c>
      <c r="C40" s="139" t="s">
        <v>461</v>
      </c>
      <c r="D40" s="188">
        <v>2</v>
      </c>
      <c r="E40" s="279"/>
      <c r="F40" s="280"/>
      <c r="G40" s="289"/>
      <c r="H40" s="289"/>
      <c r="I40" s="242"/>
      <c r="J40" s="183" t="s">
        <v>575</v>
      </c>
      <c r="K40" s="242"/>
      <c r="L40" s="141"/>
      <c r="M40" s="141"/>
      <c r="N40" s="141"/>
      <c r="O40" s="47" t="s">
        <v>12</v>
      </c>
      <c r="P40" s="468"/>
    </row>
    <row r="41" spans="1:18" ht="86.25" customHeight="1">
      <c r="A41" s="423"/>
      <c r="B41" s="37">
        <v>3</v>
      </c>
      <c r="C41" s="139" t="s">
        <v>725</v>
      </c>
      <c r="D41" s="188">
        <v>2</v>
      </c>
      <c r="E41" s="279"/>
      <c r="F41" s="280"/>
      <c r="G41" s="289"/>
      <c r="H41" s="289"/>
      <c r="I41" s="197" t="s">
        <v>599</v>
      </c>
      <c r="J41" s="242"/>
      <c r="K41" s="242"/>
      <c r="L41" s="141"/>
      <c r="M41" s="141"/>
      <c r="N41" s="141"/>
      <c r="O41" s="47" t="s">
        <v>12</v>
      </c>
      <c r="P41" s="468"/>
    </row>
    <row r="42" spans="1:18" s="25" customFormat="1" ht="82.5" customHeight="1">
      <c r="A42" s="423"/>
      <c r="B42" s="208" t="s">
        <v>131</v>
      </c>
      <c r="C42" s="336" t="s">
        <v>317</v>
      </c>
      <c r="D42" s="337"/>
      <c r="E42" s="337"/>
      <c r="F42" s="338"/>
      <c r="G42" s="26">
        <f>IF(COUNT(D43:D46)=0,"N/A",SUM(D43:D46)/(COUNT(D43:D46)*2))</f>
        <v>0.625</v>
      </c>
      <c r="H42" s="27" t="str">
        <f>IF(G42="N/A","N/A", IF(G42&gt;=80%,"MET",IF(G42&gt;=50%,"PARTIAL MET","Not Met")))</f>
        <v>PARTIAL MET</v>
      </c>
      <c r="I42" s="402"/>
      <c r="J42" s="403"/>
      <c r="K42" s="403"/>
      <c r="L42" s="403"/>
      <c r="M42" s="403"/>
      <c r="N42" s="403"/>
      <c r="O42" s="403"/>
      <c r="P42" s="468"/>
    </row>
    <row r="43" spans="1:18" ht="84.75" customHeight="1">
      <c r="A43" s="423"/>
      <c r="B43" s="37">
        <v>1</v>
      </c>
      <c r="C43" s="139" t="s">
        <v>726</v>
      </c>
      <c r="D43" s="188">
        <v>0</v>
      </c>
      <c r="E43" s="279"/>
      <c r="F43" s="280"/>
      <c r="G43" s="288"/>
      <c r="H43" s="288"/>
      <c r="I43" s="197" t="s">
        <v>610</v>
      </c>
      <c r="J43" s="242"/>
      <c r="K43" s="242"/>
      <c r="L43" s="141"/>
      <c r="M43" s="141"/>
      <c r="N43" s="141"/>
      <c r="O43" s="47" t="s">
        <v>12</v>
      </c>
      <c r="P43" s="468"/>
    </row>
    <row r="44" spans="1:18" ht="79.5" customHeight="1">
      <c r="A44" s="423"/>
      <c r="B44" s="37">
        <v>2</v>
      </c>
      <c r="C44" s="139" t="s">
        <v>727</v>
      </c>
      <c r="D44" s="188">
        <v>2</v>
      </c>
      <c r="E44" s="279"/>
      <c r="F44" s="280"/>
      <c r="G44" s="289"/>
      <c r="H44" s="289"/>
      <c r="I44" s="183" t="s">
        <v>888</v>
      </c>
      <c r="J44" s="242"/>
      <c r="K44" s="183" t="s">
        <v>593</v>
      </c>
      <c r="L44" s="141"/>
      <c r="M44" s="141"/>
      <c r="N44" s="141"/>
      <c r="O44" s="47" t="s">
        <v>12</v>
      </c>
      <c r="P44" s="468"/>
    </row>
    <row r="45" spans="1:18" ht="79.5" customHeight="1">
      <c r="A45" s="423"/>
      <c r="B45" s="37"/>
      <c r="C45" s="139" t="s">
        <v>728</v>
      </c>
      <c r="D45" s="188">
        <v>1</v>
      </c>
      <c r="E45" s="279"/>
      <c r="F45" s="280"/>
      <c r="G45" s="289"/>
      <c r="H45" s="289"/>
      <c r="I45" s="197" t="s">
        <v>599</v>
      </c>
      <c r="J45" s="242"/>
      <c r="K45" s="242"/>
      <c r="L45" s="141"/>
      <c r="M45" s="141"/>
      <c r="N45" s="141"/>
      <c r="O45" s="47" t="s">
        <v>12</v>
      </c>
      <c r="P45" s="468"/>
    </row>
    <row r="46" spans="1:18" ht="79.5" customHeight="1">
      <c r="A46" s="423"/>
      <c r="B46" s="37">
        <v>3</v>
      </c>
      <c r="C46" s="139" t="s">
        <v>729</v>
      </c>
      <c r="D46" s="188">
        <v>2</v>
      </c>
      <c r="E46" s="279"/>
      <c r="F46" s="280"/>
      <c r="G46" s="289"/>
      <c r="H46" s="289"/>
      <c r="I46" s="197" t="s">
        <v>889</v>
      </c>
      <c r="J46" s="242"/>
      <c r="K46" s="197" t="s">
        <v>593</v>
      </c>
      <c r="L46" s="141"/>
      <c r="M46" s="141"/>
      <c r="N46" s="141"/>
      <c r="O46" s="47" t="s">
        <v>12</v>
      </c>
      <c r="P46" s="468"/>
    </row>
    <row r="47" spans="1:18" s="25" customFormat="1" ht="82.5" customHeight="1">
      <c r="A47" s="423"/>
      <c r="B47" s="208" t="s">
        <v>132</v>
      </c>
      <c r="C47" s="336" t="s">
        <v>318</v>
      </c>
      <c r="D47" s="337"/>
      <c r="E47" s="337"/>
      <c r="F47" s="338"/>
      <c r="G47" s="26">
        <f>IF(COUNT(D48:D50)=0,"N/A",SUM(D48:D50)/(COUNT(D48:D50)*2))</f>
        <v>0.5</v>
      </c>
      <c r="H47" s="27" t="str">
        <f>IF(G47="N/A","N/A", IF(G47&gt;=80%,"MET",IF(G47&gt;=50%,"PARTIAL MET","Not Met")))</f>
        <v>PARTIAL MET</v>
      </c>
      <c r="I47" s="402"/>
      <c r="J47" s="403"/>
      <c r="K47" s="403"/>
      <c r="L47" s="403"/>
      <c r="M47" s="403"/>
      <c r="N47" s="403"/>
      <c r="O47" s="403"/>
      <c r="P47" s="468"/>
    </row>
    <row r="48" spans="1:18" ht="89.25" customHeight="1">
      <c r="A48" s="423"/>
      <c r="B48" s="37">
        <v>1</v>
      </c>
      <c r="C48" s="139" t="s">
        <v>730</v>
      </c>
      <c r="D48" s="188">
        <v>1</v>
      </c>
      <c r="E48" s="279"/>
      <c r="F48" s="280"/>
      <c r="G48" s="288"/>
      <c r="H48" s="288"/>
      <c r="I48" s="183" t="s">
        <v>604</v>
      </c>
      <c r="J48" s="242"/>
      <c r="K48" s="242"/>
      <c r="L48" s="141"/>
      <c r="M48" s="141"/>
      <c r="N48" s="141"/>
      <c r="O48" s="47" t="s">
        <v>12</v>
      </c>
      <c r="P48" s="468"/>
    </row>
    <row r="49" spans="1:16" ht="81.75" customHeight="1">
      <c r="A49" s="423"/>
      <c r="B49" s="37">
        <v>2</v>
      </c>
      <c r="C49" s="139" t="s">
        <v>731</v>
      </c>
      <c r="D49" s="188">
        <v>1</v>
      </c>
      <c r="E49" s="279"/>
      <c r="F49" s="280"/>
      <c r="G49" s="289"/>
      <c r="H49" s="289"/>
      <c r="I49" s="183" t="s">
        <v>599</v>
      </c>
      <c r="J49" s="242"/>
      <c r="K49" s="196" t="s">
        <v>593</v>
      </c>
      <c r="L49" s="141"/>
      <c r="M49" s="141"/>
      <c r="N49" s="141"/>
      <c r="O49" s="47" t="s">
        <v>12</v>
      </c>
      <c r="P49" s="468"/>
    </row>
    <row r="50" spans="1:16" ht="88.5" customHeight="1">
      <c r="A50" s="423"/>
      <c r="B50" s="37">
        <v>3</v>
      </c>
      <c r="C50" s="139" t="s">
        <v>319</v>
      </c>
      <c r="D50" s="188">
        <v>1</v>
      </c>
      <c r="E50" s="279"/>
      <c r="F50" s="280"/>
      <c r="G50" s="289"/>
      <c r="H50" s="289"/>
      <c r="I50" s="242"/>
      <c r="J50" s="183" t="s">
        <v>575</v>
      </c>
      <c r="K50" s="183" t="s">
        <v>593</v>
      </c>
      <c r="L50" s="141"/>
      <c r="M50" s="141"/>
      <c r="N50" s="141"/>
      <c r="O50" s="47" t="s">
        <v>12</v>
      </c>
      <c r="P50" s="468"/>
    </row>
    <row r="51" spans="1:16" s="25" customFormat="1" ht="96" customHeight="1">
      <c r="A51" s="423"/>
      <c r="B51" s="208" t="s">
        <v>321</v>
      </c>
      <c r="C51" s="336" t="s">
        <v>320</v>
      </c>
      <c r="D51" s="337"/>
      <c r="E51" s="337"/>
      <c r="F51" s="338"/>
      <c r="G51" s="26">
        <f>IF(COUNT(D52:D57)=0,"N/A",SUM(D52:D57)/(COUNT(D52:D57)*2))</f>
        <v>0.5</v>
      </c>
      <c r="H51" s="27" t="str">
        <f>IF(G51="N/A","N/A", IF(G51&gt;=80%,"MET",IF(G51&gt;=50%,"PARTIAL MET","Not Met")))</f>
        <v>PARTIAL MET</v>
      </c>
      <c r="I51" s="402"/>
      <c r="J51" s="403"/>
      <c r="K51" s="403"/>
      <c r="L51" s="403"/>
      <c r="M51" s="403"/>
      <c r="N51" s="403"/>
      <c r="O51" s="404"/>
      <c r="P51" s="468"/>
    </row>
    <row r="52" spans="1:16" ht="81.75" customHeight="1">
      <c r="A52" s="423"/>
      <c r="B52" s="37">
        <v>1</v>
      </c>
      <c r="C52" s="139" t="s">
        <v>732</v>
      </c>
      <c r="D52" s="188">
        <v>1</v>
      </c>
      <c r="E52" s="279"/>
      <c r="F52" s="280"/>
      <c r="G52" s="288"/>
      <c r="H52" s="288"/>
      <c r="I52" s="183" t="s">
        <v>937</v>
      </c>
      <c r="J52" s="242"/>
      <c r="K52" s="242"/>
      <c r="L52" s="141"/>
      <c r="M52" s="141"/>
      <c r="N52" s="141"/>
      <c r="O52" s="47" t="s">
        <v>12</v>
      </c>
      <c r="P52" s="468"/>
    </row>
    <row r="53" spans="1:16" ht="89.25" customHeight="1">
      <c r="A53" s="423"/>
      <c r="B53" s="37">
        <v>2</v>
      </c>
      <c r="C53" s="139" t="s">
        <v>733</v>
      </c>
      <c r="D53" s="188">
        <v>1</v>
      </c>
      <c r="E53" s="279"/>
      <c r="F53" s="280"/>
      <c r="G53" s="289"/>
      <c r="H53" s="289"/>
      <c r="I53" s="242"/>
      <c r="J53" s="183" t="s">
        <v>575</v>
      </c>
      <c r="K53" s="196" t="s">
        <v>593</v>
      </c>
      <c r="L53" s="141"/>
      <c r="M53" s="141"/>
      <c r="N53" s="141"/>
      <c r="O53" s="47" t="s">
        <v>12</v>
      </c>
      <c r="P53" s="468"/>
    </row>
    <row r="54" spans="1:16" ht="89.25" customHeight="1">
      <c r="A54" s="423"/>
      <c r="B54" s="37">
        <v>3</v>
      </c>
      <c r="C54" s="139" t="s">
        <v>734</v>
      </c>
      <c r="D54" s="188">
        <v>1</v>
      </c>
      <c r="E54" s="279"/>
      <c r="F54" s="280"/>
      <c r="G54" s="289"/>
      <c r="H54" s="289"/>
      <c r="I54" s="183" t="s">
        <v>938</v>
      </c>
      <c r="J54" s="242"/>
      <c r="K54" s="242"/>
      <c r="L54" s="141"/>
      <c r="M54" s="141"/>
      <c r="N54" s="141"/>
      <c r="O54" s="47" t="s">
        <v>12</v>
      </c>
      <c r="P54" s="468"/>
    </row>
    <row r="55" spans="1:16" ht="89.25" customHeight="1">
      <c r="A55" s="423"/>
      <c r="B55" s="37">
        <v>4</v>
      </c>
      <c r="C55" s="139" t="s">
        <v>462</v>
      </c>
      <c r="D55" s="188">
        <v>1</v>
      </c>
      <c r="E55" s="279"/>
      <c r="F55" s="280"/>
      <c r="G55" s="289"/>
      <c r="H55" s="289"/>
      <c r="I55" s="183" t="s">
        <v>939</v>
      </c>
      <c r="J55" s="196" t="s">
        <v>940</v>
      </c>
      <c r="K55" s="242"/>
      <c r="L55" s="141"/>
      <c r="M55" s="141"/>
      <c r="N55" s="141"/>
      <c r="O55" s="47" t="s">
        <v>12</v>
      </c>
      <c r="P55" s="468"/>
    </row>
    <row r="56" spans="1:16" ht="89.25" customHeight="1">
      <c r="A56" s="423"/>
      <c r="B56" s="37">
        <v>5</v>
      </c>
      <c r="C56" s="139" t="s">
        <v>735</v>
      </c>
      <c r="D56" s="188">
        <v>1</v>
      </c>
      <c r="E56" s="279"/>
      <c r="F56" s="280"/>
      <c r="G56" s="289"/>
      <c r="H56" s="289"/>
      <c r="I56" s="183" t="s">
        <v>941</v>
      </c>
      <c r="J56" s="183" t="s">
        <v>575</v>
      </c>
      <c r="K56" s="242"/>
      <c r="L56" s="141"/>
      <c r="M56" s="141"/>
      <c r="N56" s="141"/>
      <c r="O56" s="47" t="s">
        <v>12</v>
      </c>
      <c r="P56" s="468"/>
    </row>
    <row r="57" spans="1:16" ht="88.5" customHeight="1">
      <c r="A57" s="423"/>
      <c r="B57" s="37">
        <v>6</v>
      </c>
      <c r="C57" s="139" t="s">
        <v>736</v>
      </c>
      <c r="D57" s="188">
        <v>1</v>
      </c>
      <c r="E57" s="279"/>
      <c r="F57" s="280"/>
      <c r="G57" s="290"/>
      <c r="H57" s="290"/>
      <c r="I57" s="183" t="s">
        <v>942</v>
      </c>
      <c r="J57" s="183" t="s">
        <v>575</v>
      </c>
      <c r="K57" s="242"/>
      <c r="L57" s="141"/>
      <c r="M57" s="141"/>
      <c r="N57" s="141"/>
      <c r="O57" s="47" t="s">
        <v>12</v>
      </c>
      <c r="P57" s="468"/>
    </row>
    <row r="58" spans="1:16" s="25" customFormat="1" ht="85.5" customHeight="1">
      <c r="A58" s="423"/>
      <c r="B58" s="208" t="s">
        <v>134</v>
      </c>
      <c r="C58" s="336" t="s">
        <v>322</v>
      </c>
      <c r="D58" s="337"/>
      <c r="E58" s="337"/>
      <c r="F58" s="338"/>
      <c r="G58" s="26">
        <f>IF(COUNT(D59:D64)=0,"N/A",SUM(D59:D64)/(COUNT(D59:D64)*2))</f>
        <v>0.58333333333333337</v>
      </c>
      <c r="H58" s="27" t="str">
        <f>IF(G58="N/A","N/A", IF(G58&gt;=80%,"MET",IF(G58&gt;=50%,"PARTIAL MET","Not Met")))</f>
        <v>PARTIAL MET</v>
      </c>
      <c r="I58" s="402"/>
      <c r="J58" s="403"/>
      <c r="K58" s="403"/>
      <c r="L58" s="403"/>
      <c r="M58" s="403"/>
      <c r="N58" s="403"/>
      <c r="O58" s="404"/>
      <c r="P58" s="468"/>
    </row>
    <row r="59" spans="1:16" ht="96.75" customHeight="1">
      <c r="A59" s="423"/>
      <c r="B59" s="37">
        <v>1</v>
      </c>
      <c r="C59" s="139" t="s">
        <v>737</v>
      </c>
      <c r="D59" s="188">
        <v>1</v>
      </c>
      <c r="E59" s="279"/>
      <c r="F59" s="280"/>
      <c r="G59" s="288"/>
      <c r="H59" s="288"/>
      <c r="I59" s="183" t="s">
        <v>572</v>
      </c>
      <c r="J59" s="242"/>
      <c r="K59" s="242"/>
      <c r="L59" s="141"/>
      <c r="M59" s="141"/>
      <c r="N59" s="141"/>
      <c r="O59" s="47" t="s">
        <v>12</v>
      </c>
      <c r="P59" s="468"/>
    </row>
    <row r="60" spans="1:16" ht="107.25" customHeight="1">
      <c r="A60" s="423"/>
      <c r="B60" s="37">
        <v>2</v>
      </c>
      <c r="C60" s="139" t="s">
        <v>738</v>
      </c>
      <c r="D60" s="188">
        <v>1</v>
      </c>
      <c r="E60" s="279"/>
      <c r="F60" s="280"/>
      <c r="G60" s="289"/>
      <c r="H60" s="289"/>
      <c r="I60" s="242"/>
      <c r="J60" s="242"/>
      <c r="K60" s="196" t="s">
        <v>593</v>
      </c>
      <c r="L60" s="141"/>
      <c r="M60" s="141"/>
      <c r="N60" s="141"/>
      <c r="O60" s="47" t="s">
        <v>12</v>
      </c>
      <c r="P60" s="468"/>
    </row>
    <row r="61" spans="1:16" ht="107.25" customHeight="1">
      <c r="A61" s="423"/>
      <c r="B61" s="37">
        <v>3</v>
      </c>
      <c r="C61" s="139" t="s">
        <v>739</v>
      </c>
      <c r="D61" s="188">
        <v>1</v>
      </c>
      <c r="E61" s="279"/>
      <c r="F61" s="280"/>
      <c r="G61" s="289"/>
      <c r="H61" s="289"/>
      <c r="I61" s="183" t="s">
        <v>599</v>
      </c>
      <c r="J61" s="242"/>
      <c r="K61" s="183"/>
      <c r="L61" s="141"/>
      <c r="M61" s="141"/>
      <c r="N61" s="141"/>
      <c r="O61" s="47" t="s">
        <v>12</v>
      </c>
      <c r="P61" s="468"/>
    </row>
    <row r="62" spans="1:16" ht="107.25" customHeight="1">
      <c r="A62" s="423"/>
      <c r="B62" s="37">
        <v>4</v>
      </c>
      <c r="C62" s="139" t="s">
        <v>740</v>
      </c>
      <c r="D62" s="188">
        <v>2</v>
      </c>
      <c r="E62" s="279"/>
      <c r="F62" s="280"/>
      <c r="G62" s="289"/>
      <c r="H62" s="289"/>
      <c r="I62" s="183"/>
      <c r="J62" s="242"/>
      <c r="K62" s="196" t="s">
        <v>593</v>
      </c>
      <c r="L62" s="141"/>
      <c r="M62" s="141"/>
      <c r="N62" s="141"/>
      <c r="O62" s="47" t="s">
        <v>12</v>
      </c>
      <c r="P62" s="468"/>
    </row>
    <row r="63" spans="1:16" ht="107.25" customHeight="1">
      <c r="A63" s="423"/>
      <c r="B63" s="37">
        <v>5</v>
      </c>
      <c r="C63" s="139" t="s">
        <v>741</v>
      </c>
      <c r="D63" s="188">
        <v>1</v>
      </c>
      <c r="E63" s="279"/>
      <c r="F63" s="280"/>
      <c r="G63" s="289"/>
      <c r="H63" s="289"/>
      <c r="I63" s="183" t="s">
        <v>598</v>
      </c>
      <c r="J63" s="242"/>
      <c r="K63" s="242"/>
      <c r="L63" s="141"/>
      <c r="M63" s="141"/>
      <c r="N63" s="141"/>
      <c r="O63" s="47" t="s">
        <v>12</v>
      </c>
      <c r="P63" s="468"/>
    </row>
    <row r="64" spans="1:16" ht="103.5" customHeight="1">
      <c r="A64" s="423"/>
      <c r="B64" s="37">
        <v>6</v>
      </c>
      <c r="C64" s="139" t="s">
        <v>742</v>
      </c>
      <c r="D64" s="188">
        <v>1</v>
      </c>
      <c r="E64" s="279"/>
      <c r="F64" s="280"/>
      <c r="G64" s="290"/>
      <c r="H64" s="290"/>
      <c r="I64" s="242"/>
      <c r="J64" s="183" t="s">
        <v>575</v>
      </c>
      <c r="K64" s="242"/>
      <c r="L64" s="141"/>
      <c r="M64" s="141"/>
      <c r="N64" s="141"/>
      <c r="O64" s="47" t="s">
        <v>12</v>
      </c>
      <c r="P64" s="468"/>
    </row>
    <row r="65" spans="1:16" s="25" customFormat="1" ht="86.25" customHeight="1">
      <c r="A65" s="423"/>
      <c r="B65" s="208" t="s">
        <v>324</v>
      </c>
      <c r="C65" s="336" t="s">
        <v>323</v>
      </c>
      <c r="D65" s="337"/>
      <c r="E65" s="337"/>
      <c r="F65" s="338"/>
      <c r="G65" s="26">
        <f>IF(COUNT(D66:D68)=0,"N/A",SUM(D66:D68)/(COUNT(D66:D68)*2))</f>
        <v>0.5</v>
      </c>
      <c r="H65" s="27" t="str">
        <f>IF(G65="N/A","N/A", IF(G65&gt;=80%,"MET",IF(G65&gt;=50%,"PARTIAL MET","Not Met")))</f>
        <v>PARTIAL MET</v>
      </c>
      <c r="I65" s="402"/>
      <c r="J65" s="403"/>
      <c r="K65" s="403"/>
      <c r="L65" s="403"/>
      <c r="M65" s="403"/>
      <c r="N65" s="403"/>
      <c r="O65" s="404"/>
      <c r="P65" s="468"/>
    </row>
    <row r="66" spans="1:16" ht="109.5" customHeight="1">
      <c r="A66" s="423"/>
      <c r="B66" s="37">
        <v>1</v>
      </c>
      <c r="C66" s="139" t="s">
        <v>743</v>
      </c>
      <c r="D66" s="188">
        <v>1</v>
      </c>
      <c r="E66" s="279"/>
      <c r="F66" s="280"/>
      <c r="G66" s="288"/>
      <c r="H66" s="288"/>
      <c r="I66" s="183" t="s">
        <v>890</v>
      </c>
      <c r="J66" s="242"/>
      <c r="K66" s="242"/>
      <c r="L66" s="141"/>
      <c r="M66" s="141"/>
      <c r="N66" s="141"/>
      <c r="O66" s="47" t="s">
        <v>12</v>
      </c>
      <c r="P66" s="468"/>
    </row>
    <row r="67" spans="1:16" ht="117" customHeight="1">
      <c r="A67" s="423"/>
      <c r="B67" s="37">
        <v>2</v>
      </c>
      <c r="C67" s="139" t="s">
        <v>744</v>
      </c>
      <c r="D67" s="188">
        <v>1</v>
      </c>
      <c r="E67" s="279"/>
      <c r="F67" s="280"/>
      <c r="G67" s="289"/>
      <c r="H67" s="289"/>
      <c r="I67" s="183" t="s">
        <v>604</v>
      </c>
      <c r="J67" s="242"/>
      <c r="K67" s="242"/>
      <c r="L67" s="141"/>
      <c r="M67" s="141"/>
      <c r="N67" s="141"/>
      <c r="O67" s="47" t="s">
        <v>12</v>
      </c>
      <c r="P67" s="468"/>
    </row>
    <row r="68" spans="1:16" ht="103.5" customHeight="1">
      <c r="A68" s="423"/>
      <c r="B68" s="37">
        <v>3</v>
      </c>
      <c r="C68" s="139" t="s">
        <v>745</v>
      </c>
      <c r="D68" s="188">
        <v>1</v>
      </c>
      <c r="E68" s="279"/>
      <c r="F68" s="280"/>
      <c r="G68" s="290"/>
      <c r="H68" s="290"/>
      <c r="I68" s="183" t="s">
        <v>599</v>
      </c>
      <c r="J68" s="242"/>
      <c r="K68" s="242"/>
      <c r="L68" s="141"/>
      <c r="M68" s="141"/>
      <c r="N68" s="141"/>
      <c r="O68" s="47" t="s">
        <v>12</v>
      </c>
      <c r="P68" s="468"/>
    </row>
    <row r="69" spans="1:16" s="25" customFormat="1" ht="86.25" customHeight="1">
      <c r="A69" s="423"/>
      <c r="B69" s="208" t="s">
        <v>136</v>
      </c>
      <c r="C69" s="336" t="s">
        <v>325</v>
      </c>
      <c r="D69" s="337"/>
      <c r="E69" s="337"/>
      <c r="F69" s="338"/>
      <c r="G69" s="26">
        <f>IF(COUNT(D70:D73)=0,"N/A",SUM(D70:D73)/(COUNT(D70:D73)*2))</f>
        <v>0.375</v>
      </c>
      <c r="H69" s="27" t="str">
        <f>IF(G69="N/A","N/A", IF(G69&gt;=80%,"MET",IF(G69&gt;=50%,"PARTIAL MET","Not Met")))</f>
        <v>Not Met</v>
      </c>
      <c r="I69" s="106"/>
      <c r="J69" s="107"/>
      <c r="K69" s="107"/>
      <c r="L69" s="107"/>
      <c r="M69" s="107"/>
      <c r="N69" s="107"/>
      <c r="O69" s="107"/>
      <c r="P69" s="468"/>
    </row>
    <row r="70" spans="1:16" ht="109.5" customHeight="1">
      <c r="A70" s="423"/>
      <c r="B70" s="37">
        <v>1</v>
      </c>
      <c r="C70" s="139" t="s">
        <v>746</v>
      </c>
      <c r="D70" s="188">
        <v>0</v>
      </c>
      <c r="E70" s="279"/>
      <c r="F70" s="280"/>
      <c r="G70" s="288"/>
      <c r="H70" s="288"/>
      <c r="I70" s="242"/>
      <c r="J70" s="242"/>
      <c r="K70" s="196" t="s">
        <v>593</v>
      </c>
      <c r="L70" s="141"/>
      <c r="M70" s="141"/>
      <c r="N70" s="141"/>
      <c r="O70" s="47" t="s">
        <v>12</v>
      </c>
      <c r="P70" s="468"/>
    </row>
    <row r="71" spans="1:16" ht="117" customHeight="1">
      <c r="A71" s="423"/>
      <c r="B71" s="37">
        <v>2</v>
      </c>
      <c r="C71" s="139" t="s">
        <v>747</v>
      </c>
      <c r="D71" s="188">
        <v>1</v>
      </c>
      <c r="E71" s="279"/>
      <c r="F71" s="280"/>
      <c r="G71" s="289"/>
      <c r="H71" s="289"/>
      <c r="I71" s="242"/>
      <c r="J71" s="242"/>
      <c r="K71" s="196" t="s">
        <v>593</v>
      </c>
      <c r="L71" s="141"/>
      <c r="M71" s="141"/>
      <c r="N71" s="141"/>
      <c r="O71" s="47" t="s">
        <v>12</v>
      </c>
      <c r="P71" s="468"/>
    </row>
    <row r="72" spans="1:16" ht="103.5" customHeight="1">
      <c r="A72" s="423"/>
      <c r="B72" s="37">
        <v>3</v>
      </c>
      <c r="C72" s="139" t="s">
        <v>748</v>
      </c>
      <c r="D72" s="188">
        <v>1</v>
      </c>
      <c r="E72" s="279"/>
      <c r="F72" s="280"/>
      <c r="G72" s="289"/>
      <c r="H72" s="289"/>
      <c r="I72" s="183" t="s">
        <v>599</v>
      </c>
      <c r="J72" s="242"/>
      <c r="K72" s="242"/>
      <c r="L72" s="141"/>
      <c r="M72" s="141"/>
      <c r="N72" s="141"/>
      <c r="O72" s="47" t="s">
        <v>12</v>
      </c>
      <c r="P72" s="468"/>
    </row>
    <row r="73" spans="1:16" ht="103.5" customHeight="1">
      <c r="A73" s="423"/>
      <c r="B73" s="37">
        <v>4</v>
      </c>
      <c r="C73" s="139" t="s">
        <v>749</v>
      </c>
      <c r="D73" s="188">
        <v>1</v>
      </c>
      <c r="E73" s="279"/>
      <c r="F73" s="280"/>
      <c r="G73" s="290"/>
      <c r="H73" s="290"/>
      <c r="I73" s="183" t="s">
        <v>598</v>
      </c>
      <c r="J73" s="196" t="s">
        <v>575</v>
      </c>
      <c r="K73" s="242"/>
      <c r="L73" s="141"/>
      <c r="M73" s="141"/>
      <c r="N73" s="141"/>
      <c r="O73" s="47" t="s">
        <v>12</v>
      </c>
      <c r="P73" s="468"/>
    </row>
    <row r="74" spans="1:16" s="25" customFormat="1" ht="96" customHeight="1">
      <c r="A74" s="423"/>
      <c r="B74" s="208" t="s">
        <v>327</v>
      </c>
      <c r="C74" s="336" t="s">
        <v>326</v>
      </c>
      <c r="D74" s="337"/>
      <c r="E74" s="337"/>
      <c r="F74" s="338"/>
      <c r="G74" s="26">
        <f>IF(COUNT(D75:D78)=0,"N/A",SUM(D75:D78)/(COUNT(D75:D78)*2))</f>
        <v>0.375</v>
      </c>
      <c r="H74" s="27" t="str">
        <f>IF(G74="N/A","N/A", IF(G74&gt;=80%,"MET",IF(G74&gt;=50%,"PARTIAL MET","Not Met")))</f>
        <v>Not Met</v>
      </c>
      <c r="I74" s="402"/>
      <c r="J74" s="403"/>
      <c r="K74" s="403"/>
      <c r="L74" s="403"/>
      <c r="M74" s="403"/>
      <c r="N74" s="403"/>
      <c r="O74" s="404"/>
      <c r="P74" s="468"/>
    </row>
    <row r="75" spans="1:16" ht="109.5" customHeight="1">
      <c r="A75" s="423"/>
      <c r="B75" s="37">
        <v>1</v>
      </c>
      <c r="C75" s="139" t="s">
        <v>750</v>
      </c>
      <c r="D75" s="188">
        <v>0</v>
      </c>
      <c r="E75" s="279"/>
      <c r="F75" s="280"/>
      <c r="G75" s="288"/>
      <c r="H75" s="288"/>
      <c r="I75" s="183" t="s">
        <v>572</v>
      </c>
      <c r="J75" s="242"/>
      <c r="K75" s="242"/>
      <c r="L75" s="141"/>
      <c r="M75" s="141"/>
      <c r="N75" s="141"/>
      <c r="O75" s="47" t="s">
        <v>12</v>
      </c>
      <c r="P75" s="468"/>
    </row>
    <row r="76" spans="1:16" ht="117" customHeight="1">
      <c r="A76" s="423"/>
      <c r="B76" s="37">
        <v>2</v>
      </c>
      <c r="C76" s="139" t="s">
        <v>751</v>
      </c>
      <c r="D76" s="188">
        <v>1</v>
      </c>
      <c r="E76" s="279"/>
      <c r="F76" s="280"/>
      <c r="G76" s="289"/>
      <c r="H76" s="289"/>
      <c r="I76" s="183" t="s">
        <v>891</v>
      </c>
      <c r="J76" s="242"/>
      <c r="K76" s="242"/>
      <c r="L76" s="141"/>
      <c r="M76" s="141"/>
      <c r="N76" s="141"/>
      <c r="O76" s="47" t="s">
        <v>12</v>
      </c>
      <c r="P76" s="468"/>
    </row>
    <row r="77" spans="1:16" ht="103.5" customHeight="1">
      <c r="A77" s="423"/>
      <c r="B77" s="37">
        <v>3</v>
      </c>
      <c r="C77" s="139" t="s">
        <v>752</v>
      </c>
      <c r="D77" s="188">
        <v>0</v>
      </c>
      <c r="E77" s="279"/>
      <c r="F77" s="280"/>
      <c r="G77" s="289"/>
      <c r="H77" s="289"/>
      <c r="I77" s="183" t="s">
        <v>599</v>
      </c>
      <c r="J77" s="242"/>
      <c r="K77" s="242"/>
      <c r="L77" s="141"/>
      <c r="M77" s="141"/>
      <c r="N77" s="141"/>
      <c r="O77" s="47" t="s">
        <v>12</v>
      </c>
      <c r="P77" s="468"/>
    </row>
    <row r="78" spans="1:16" ht="103.5" customHeight="1">
      <c r="A78" s="423"/>
      <c r="B78" s="37">
        <v>4</v>
      </c>
      <c r="C78" s="139" t="s">
        <v>463</v>
      </c>
      <c r="D78" s="188">
        <v>2</v>
      </c>
      <c r="E78" s="279"/>
      <c r="F78" s="280"/>
      <c r="G78" s="289"/>
      <c r="H78" s="289"/>
      <c r="I78" s="242"/>
      <c r="J78" s="242"/>
      <c r="K78" s="196" t="s">
        <v>892</v>
      </c>
      <c r="L78" s="141"/>
      <c r="M78" s="141"/>
      <c r="N78" s="141"/>
      <c r="O78" s="47" t="s">
        <v>12</v>
      </c>
      <c r="P78" s="468"/>
    </row>
    <row r="79" spans="1:16" ht="60.75" customHeight="1">
      <c r="C79" s="32"/>
      <c r="D79" s="32"/>
      <c r="E79" s="32"/>
      <c r="F79" s="32"/>
      <c r="G79" s="466" t="s">
        <v>38</v>
      </c>
      <c r="H79" s="466"/>
    </row>
    <row r="80" spans="1:16" ht="51" customHeight="1">
      <c r="C80" s="32"/>
      <c r="D80" s="32"/>
      <c r="E80" s="32"/>
      <c r="F80" s="32"/>
      <c r="G80" s="455">
        <f>AVERAGE(G12:G78)</f>
        <v>0.55654761904761907</v>
      </c>
      <c r="H80" s="456"/>
    </row>
    <row r="81" spans="3:8">
      <c r="C81" s="32"/>
      <c r="D81" s="32"/>
      <c r="E81" s="32"/>
      <c r="F81" s="32"/>
      <c r="G81" s="32"/>
      <c r="H81" s="30"/>
    </row>
    <row r="82" spans="3:8">
      <c r="C82" s="32"/>
      <c r="D82" s="32"/>
      <c r="E82" s="32"/>
      <c r="F82" s="32"/>
      <c r="G82" s="32"/>
    </row>
    <row r="83" spans="3:8">
      <c r="C83" s="32"/>
      <c r="D83" s="32"/>
      <c r="E83" s="32"/>
      <c r="F83" s="32"/>
      <c r="G83" s="32"/>
    </row>
    <row r="84" spans="3:8">
      <c r="C84" s="32"/>
      <c r="D84" s="32"/>
      <c r="E84" s="32"/>
      <c r="F84" s="32"/>
      <c r="G84" s="32"/>
    </row>
    <row r="85" spans="3:8">
      <c r="C85" s="32"/>
      <c r="D85" s="32"/>
      <c r="E85" s="32"/>
      <c r="F85" s="32"/>
      <c r="G85" s="32"/>
    </row>
    <row r="86" spans="3:8">
      <c r="C86" s="32"/>
      <c r="D86" s="32"/>
      <c r="E86" s="32"/>
      <c r="F86" s="32"/>
      <c r="G86" s="32"/>
    </row>
    <row r="87" spans="3:8">
      <c r="C87" s="32"/>
      <c r="D87" s="32"/>
      <c r="E87" s="32"/>
      <c r="F87" s="32"/>
      <c r="G87" s="32"/>
    </row>
    <row r="88" spans="3:8">
      <c r="C88" s="32"/>
      <c r="D88" s="32"/>
      <c r="E88" s="32"/>
      <c r="F88" s="32"/>
      <c r="G88" s="32"/>
    </row>
    <row r="89" spans="3:8">
      <c r="C89" s="32"/>
      <c r="D89" s="32"/>
      <c r="E89" s="32"/>
      <c r="F89" s="32"/>
      <c r="G89" s="32"/>
    </row>
    <row r="90" spans="3:8">
      <c r="C90" s="32"/>
      <c r="D90" s="32"/>
      <c r="E90" s="32"/>
      <c r="F90" s="32"/>
      <c r="G90" s="32"/>
    </row>
    <row r="91" spans="3:8">
      <c r="C91" s="32"/>
      <c r="D91" s="32"/>
      <c r="E91" s="32"/>
      <c r="F91" s="32"/>
      <c r="G91" s="32"/>
    </row>
    <row r="92" spans="3:8">
      <c r="C92" s="32"/>
      <c r="D92" s="32"/>
      <c r="E92" s="32"/>
      <c r="F92" s="32"/>
      <c r="G92" s="32"/>
    </row>
    <row r="93" spans="3:8">
      <c r="C93" s="32"/>
      <c r="D93" s="32"/>
      <c r="E93" s="32"/>
      <c r="F93" s="32"/>
      <c r="G93" s="32"/>
    </row>
    <row r="94" spans="3:8">
      <c r="C94" s="32"/>
      <c r="D94" s="32"/>
      <c r="E94" s="32"/>
      <c r="F94" s="32"/>
      <c r="G94" s="32"/>
    </row>
    <row r="95" spans="3:8">
      <c r="C95" s="32"/>
      <c r="D95" s="32"/>
      <c r="E95" s="32"/>
      <c r="F95" s="32"/>
      <c r="G95" s="32"/>
    </row>
    <row r="96" spans="3:8">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row r="1781" spans="3:7">
      <c r="C1781" s="32"/>
      <c r="D1781" s="32"/>
      <c r="E1781" s="32"/>
      <c r="F1781" s="32"/>
      <c r="G1781" s="32"/>
    </row>
    <row r="1782" spans="3:7">
      <c r="C1782" s="32"/>
      <c r="D1782" s="32"/>
      <c r="E1782" s="32"/>
      <c r="F1782" s="32"/>
      <c r="G1782" s="32"/>
    </row>
    <row r="1783" spans="3:7">
      <c r="C1783" s="32"/>
      <c r="D1783" s="32"/>
      <c r="E1783" s="32"/>
      <c r="F1783" s="32"/>
      <c r="G1783" s="32"/>
    </row>
    <row r="1784" spans="3:7">
      <c r="C1784" s="32"/>
      <c r="D1784" s="32"/>
      <c r="E1784" s="32"/>
      <c r="F1784" s="32"/>
      <c r="G1784" s="32"/>
    </row>
    <row r="1785" spans="3:7">
      <c r="C1785" s="32"/>
      <c r="D1785" s="32"/>
      <c r="E1785" s="32"/>
      <c r="F1785" s="32"/>
      <c r="G1785" s="32"/>
    </row>
    <row r="1786" spans="3:7">
      <c r="C1786" s="32"/>
      <c r="D1786" s="32"/>
      <c r="E1786" s="32"/>
      <c r="F1786" s="32"/>
      <c r="G1786" s="32"/>
    </row>
    <row r="1787" spans="3:7">
      <c r="C1787" s="32"/>
      <c r="D1787" s="32"/>
      <c r="E1787" s="32"/>
      <c r="F1787" s="32"/>
      <c r="G1787" s="32"/>
    </row>
    <row r="1788" spans="3:7">
      <c r="C1788" s="32"/>
      <c r="D1788" s="32"/>
      <c r="E1788" s="32"/>
      <c r="F1788" s="32"/>
      <c r="G1788" s="32"/>
    </row>
    <row r="1789" spans="3:7">
      <c r="C1789" s="32"/>
      <c r="D1789" s="32"/>
      <c r="E1789" s="32"/>
      <c r="F1789" s="32"/>
      <c r="G1789" s="32"/>
    </row>
    <row r="1790" spans="3:7">
      <c r="C1790" s="32"/>
      <c r="D1790" s="32"/>
      <c r="E1790" s="32"/>
      <c r="F1790" s="32"/>
      <c r="G1790" s="32"/>
    </row>
    <row r="1791" spans="3:7">
      <c r="C1791" s="32"/>
      <c r="D1791" s="32"/>
      <c r="E1791" s="32"/>
      <c r="F1791" s="32"/>
      <c r="G1791" s="32"/>
    </row>
    <row r="1792" spans="3:7">
      <c r="C1792" s="32"/>
      <c r="D1792" s="32"/>
      <c r="E1792" s="32"/>
      <c r="F1792" s="32"/>
      <c r="G1792" s="32"/>
    </row>
    <row r="1793" spans="3:7">
      <c r="C1793" s="32"/>
      <c r="D1793" s="32"/>
      <c r="E1793" s="32"/>
      <c r="F1793" s="32"/>
      <c r="G1793" s="32"/>
    </row>
    <row r="1794" spans="3:7">
      <c r="C1794" s="32"/>
      <c r="D1794" s="32"/>
      <c r="E1794" s="32"/>
      <c r="F1794" s="32"/>
      <c r="G1794" s="32"/>
    </row>
    <row r="1795" spans="3:7">
      <c r="C1795" s="32"/>
      <c r="D1795" s="32"/>
      <c r="E1795" s="32"/>
      <c r="F1795" s="32"/>
      <c r="G1795" s="32"/>
    </row>
    <row r="1796" spans="3:7">
      <c r="C1796" s="32"/>
      <c r="D1796" s="32"/>
      <c r="E1796" s="32"/>
      <c r="F1796" s="32"/>
      <c r="G1796" s="32"/>
    </row>
    <row r="1797" spans="3:7">
      <c r="C1797" s="32"/>
      <c r="D1797" s="32"/>
      <c r="E1797" s="32"/>
      <c r="F1797" s="32"/>
      <c r="G1797" s="32"/>
    </row>
    <row r="1798" spans="3:7">
      <c r="C1798" s="32"/>
      <c r="D1798" s="32"/>
      <c r="E1798" s="32"/>
      <c r="F1798" s="32"/>
      <c r="G1798" s="32"/>
    </row>
    <row r="1799" spans="3:7">
      <c r="C1799" s="32"/>
      <c r="E1799" s="32"/>
      <c r="F1799" s="32"/>
      <c r="G1799" s="32"/>
    </row>
  </sheetData>
  <sheetProtection algorithmName="SHA-512" hashValue="/dtVan+J3F7Fwp+U22MJ4iL067o8PNKc5gVJQVXMwLglO1irakfZP4/eX7cAhDfIQKoQUbO40lUBeIyTx7NZbQ==" saltValue="3XQZQErFhD4sXsa0UcxOTQ==" spinCount="100000" sheet="1" objects="1" scenarios="1" selectLockedCells="1"/>
  <mergeCells count="138">
    <mergeCell ref="G80:H80"/>
    <mergeCell ref="A1:P1"/>
    <mergeCell ref="A2:P2"/>
    <mergeCell ref="E4:M4"/>
    <mergeCell ref="F5:G5"/>
    <mergeCell ref="H5:J5"/>
    <mergeCell ref="B10:B11"/>
    <mergeCell ref="C10:C11"/>
    <mergeCell ref="D10:D11"/>
    <mergeCell ref="E10:F11"/>
    <mergeCell ref="G10:G11"/>
    <mergeCell ref="H10:H11"/>
    <mergeCell ref="N5:O9"/>
    <mergeCell ref="F6:G6"/>
    <mergeCell ref="H6:J6"/>
    <mergeCell ref="F7:G7"/>
    <mergeCell ref="H7:J7"/>
    <mergeCell ref="F8:G8"/>
    <mergeCell ref="H8:J8"/>
    <mergeCell ref="F9:G9"/>
    <mergeCell ref="H9:J9"/>
    <mergeCell ref="C42:F42"/>
    <mergeCell ref="I42:O42"/>
    <mergeCell ref="G43:G46"/>
    <mergeCell ref="I47:O47"/>
    <mergeCell ref="G48:G50"/>
    <mergeCell ref="H48:H50"/>
    <mergeCell ref="E39:F39"/>
    <mergeCell ref="E40:F40"/>
    <mergeCell ref="E30:F30"/>
    <mergeCell ref="I34:O34"/>
    <mergeCell ref="G39:G41"/>
    <mergeCell ref="H39:H41"/>
    <mergeCell ref="I29:O29"/>
    <mergeCell ref="G30:G33"/>
    <mergeCell ref="G35:G37"/>
    <mergeCell ref="H35:H37"/>
    <mergeCell ref="I38:O38"/>
    <mergeCell ref="E31:F31"/>
    <mergeCell ref="E32:F32"/>
    <mergeCell ref="E33:F33"/>
    <mergeCell ref="H43:H46"/>
    <mergeCell ref="E18:F18"/>
    <mergeCell ref="E19:F19"/>
    <mergeCell ref="E20:F20"/>
    <mergeCell ref="E28:F28"/>
    <mergeCell ref="E35:F35"/>
    <mergeCell ref="E36:F36"/>
    <mergeCell ref="C38:F38"/>
    <mergeCell ref="E70:F70"/>
    <mergeCell ref="E48:F48"/>
    <mergeCell ref="E49:F49"/>
    <mergeCell ref="E50:F50"/>
    <mergeCell ref="E44:F44"/>
    <mergeCell ref="E46:F46"/>
    <mergeCell ref="C65:F65"/>
    <mergeCell ref="E66:F66"/>
    <mergeCell ref="C69:F69"/>
    <mergeCell ref="E64:F64"/>
    <mergeCell ref="E61:F61"/>
    <mergeCell ref="E60:F60"/>
    <mergeCell ref="C21:F21"/>
    <mergeCell ref="C29:F29"/>
    <mergeCell ref="C47:F47"/>
    <mergeCell ref="I21:O21"/>
    <mergeCell ref="G22:G24"/>
    <mergeCell ref="H22:H24"/>
    <mergeCell ref="C25:F25"/>
    <mergeCell ref="I25:O25"/>
    <mergeCell ref="G26:G28"/>
    <mergeCell ref="H26:H28"/>
    <mergeCell ref="E27:F27"/>
    <mergeCell ref="E26:F26"/>
    <mergeCell ref="E22:F22"/>
    <mergeCell ref="E23:F23"/>
    <mergeCell ref="E24:F24"/>
    <mergeCell ref="A3:A11"/>
    <mergeCell ref="C3:N3"/>
    <mergeCell ref="P3:P11"/>
    <mergeCell ref="B4:D9"/>
    <mergeCell ref="C12:F12"/>
    <mergeCell ref="G13:G15"/>
    <mergeCell ref="H13:H15"/>
    <mergeCell ref="C16:F16"/>
    <mergeCell ref="I16:O16"/>
    <mergeCell ref="I10:K10"/>
    <mergeCell ref="L10:O10"/>
    <mergeCell ref="I12:O12"/>
    <mergeCell ref="E13:F13"/>
    <mergeCell ref="E14:F14"/>
    <mergeCell ref="E15:F15"/>
    <mergeCell ref="P12:P78"/>
    <mergeCell ref="E17:F17"/>
    <mergeCell ref="E37:F37"/>
    <mergeCell ref="E41:F41"/>
    <mergeCell ref="E43:F43"/>
    <mergeCell ref="G17:G20"/>
    <mergeCell ref="H30:H33"/>
    <mergeCell ref="C34:F34"/>
    <mergeCell ref="H17:H20"/>
    <mergeCell ref="I58:O58"/>
    <mergeCell ref="C58:F58"/>
    <mergeCell ref="E68:F68"/>
    <mergeCell ref="E57:F57"/>
    <mergeCell ref="E53:F53"/>
    <mergeCell ref="I51:O51"/>
    <mergeCell ref="C51:F51"/>
    <mergeCell ref="I65:O65"/>
    <mergeCell ref="G66:G68"/>
    <mergeCell ref="H66:H68"/>
    <mergeCell ref="E52:F52"/>
    <mergeCell ref="E59:F59"/>
    <mergeCell ref="E67:F67"/>
    <mergeCell ref="H52:H57"/>
    <mergeCell ref="G52:G57"/>
    <mergeCell ref="I74:O74"/>
    <mergeCell ref="G75:G78"/>
    <mergeCell ref="H75:H78"/>
    <mergeCell ref="E72:F72"/>
    <mergeCell ref="E73:F73"/>
    <mergeCell ref="E75:F75"/>
    <mergeCell ref="E76:F76"/>
    <mergeCell ref="E77:F77"/>
    <mergeCell ref="E78:F78"/>
    <mergeCell ref="A30:A78"/>
    <mergeCell ref="E45:F45"/>
    <mergeCell ref="E54:F54"/>
    <mergeCell ref="E55:F55"/>
    <mergeCell ref="E56:F56"/>
    <mergeCell ref="E62:F62"/>
    <mergeCell ref="E63:F63"/>
    <mergeCell ref="G79:H79"/>
    <mergeCell ref="G70:G73"/>
    <mergeCell ref="H70:H73"/>
    <mergeCell ref="C74:F74"/>
    <mergeCell ref="E71:F71"/>
    <mergeCell ref="H59:H64"/>
    <mergeCell ref="G59:G64"/>
  </mergeCells>
  <conditionalFormatting sqref="O13:O15 O17:O20">
    <cfRule type="containsText" dxfId="2230" priority="1337" operator="containsText" text="غير مكتمل">
      <formula>NOT(ISERROR(SEARCH("غير مكتمل",O13)))</formula>
    </cfRule>
    <cfRule type="containsText" dxfId="2229" priority="1338" operator="containsText" text="مكتمل">
      <formula>NOT(ISERROR(SEARCH("مكتمل",O13)))</formula>
    </cfRule>
  </conditionalFormatting>
  <conditionalFormatting sqref="G12">
    <cfRule type="containsText" dxfId="2228" priority="1179" operator="containsText" text="N/A">
      <formula>NOT(ISERROR(SEARCH("N/A",G12)))</formula>
    </cfRule>
    <cfRule type="cellIs" dxfId="2227" priority="1180" operator="equal">
      <formula>0.8</formula>
    </cfRule>
    <cfRule type="cellIs" dxfId="2226" priority="1181" operator="greaterThan">
      <formula>0.8</formula>
    </cfRule>
    <cfRule type="cellIs" dxfId="2225" priority="1182" operator="greaterThan">
      <formula>0.5</formula>
    </cfRule>
    <cfRule type="cellIs" dxfId="2224" priority="1183" operator="equal">
      <formula>0.5</formula>
    </cfRule>
    <cfRule type="cellIs" dxfId="2223" priority="1184" operator="lessThan">
      <formula>0.5</formula>
    </cfRule>
  </conditionalFormatting>
  <conditionalFormatting sqref="G16">
    <cfRule type="containsText" dxfId="2222" priority="1173" operator="containsText" text="N/A">
      <formula>NOT(ISERROR(SEARCH("N/A",G16)))</formula>
    </cfRule>
    <cfRule type="cellIs" dxfId="2221" priority="1174" operator="equal">
      <formula>0.8</formula>
    </cfRule>
    <cfRule type="cellIs" dxfId="2220" priority="1175" operator="greaterThan">
      <formula>0.8</formula>
    </cfRule>
    <cfRule type="cellIs" dxfId="2219" priority="1176" operator="greaterThan">
      <formula>0.5</formula>
    </cfRule>
    <cfRule type="cellIs" dxfId="2218" priority="1177" operator="equal">
      <formula>0.5</formula>
    </cfRule>
    <cfRule type="cellIs" dxfId="2217" priority="1178" operator="lessThan">
      <formula>0.5</formula>
    </cfRule>
  </conditionalFormatting>
  <conditionalFormatting sqref="G21">
    <cfRule type="containsText" dxfId="2216" priority="1167" operator="containsText" text="N/A">
      <formula>NOT(ISERROR(SEARCH("N/A",G21)))</formula>
    </cfRule>
    <cfRule type="cellIs" dxfId="2215" priority="1168" operator="equal">
      <formula>0.8</formula>
    </cfRule>
    <cfRule type="cellIs" dxfId="2214" priority="1169" operator="greaterThan">
      <formula>0.8</formula>
    </cfRule>
    <cfRule type="cellIs" dxfId="2213" priority="1170" operator="greaterThan">
      <formula>0.5</formula>
    </cfRule>
    <cfRule type="cellIs" dxfId="2212" priority="1171" operator="equal">
      <formula>0.5</formula>
    </cfRule>
    <cfRule type="cellIs" dxfId="2211" priority="1172" operator="lessThan">
      <formula>0.5</formula>
    </cfRule>
  </conditionalFormatting>
  <conditionalFormatting sqref="G29">
    <cfRule type="containsText" dxfId="2210" priority="1161" operator="containsText" text="N/A">
      <formula>NOT(ISERROR(SEARCH("N/A",G29)))</formula>
    </cfRule>
    <cfRule type="cellIs" dxfId="2209" priority="1162" operator="equal">
      <formula>0.8</formula>
    </cfRule>
    <cfRule type="cellIs" dxfId="2208" priority="1163" operator="greaterThan">
      <formula>0.8</formula>
    </cfRule>
    <cfRule type="cellIs" dxfId="2207" priority="1164" operator="greaterThan">
      <formula>0.5</formula>
    </cfRule>
    <cfRule type="cellIs" dxfId="2206" priority="1165" operator="equal">
      <formula>0.5</formula>
    </cfRule>
    <cfRule type="cellIs" dxfId="2205" priority="1166" operator="lessThan">
      <formula>0.5</formula>
    </cfRule>
  </conditionalFormatting>
  <conditionalFormatting sqref="G34">
    <cfRule type="containsText" dxfId="2204" priority="1155" operator="containsText" text="N/A">
      <formula>NOT(ISERROR(SEARCH("N/A",G34)))</formula>
    </cfRule>
    <cfRule type="cellIs" dxfId="2203" priority="1156" operator="equal">
      <formula>0.8</formula>
    </cfRule>
    <cfRule type="cellIs" dxfId="2202" priority="1157" operator="greaterThan">
      <formula>0.8</formula>
    </cfRule>
    <cfRule type="cellIs" dxfId="2201" priority="1158" operator="greaterThan">
      <formula>0.5</formula>
    </cfRule>
    <cfRule type="cellIs" dxfId="2200" priority="1159" operator="equal">
      <formula>0.5</formula>
    </cfRule>
    <cfRule type="cellIs" dxfId="2199" priority="1160" operator="lessThan">
      <formula>0.5</formula>
    </cfRule>
  </conditionalFormatting>
  <conditionalFormatting sqref="G38">
    <cfRule type="containsText" dxfId="2198" priority="1149" operator="containsText" text="N/A">
      <formula>NOT(ISERROR(SEARCH("N/A",G38)))</formula>
    </cfRule>
    <cfRule type="cellIs" dxfId="2197" priority="1150" operator="equal">
      <formula>0.8</formula>
    </cfRule>
    <cfRule type="cellIs" dxfId="2196" priority="1151" operator="greaterThan">
      <formula>0.8</formula>
    </cfRule>
    <cfRule type="cellIs" dxfId="2195" priority="1152" operator="greaterThan">
      <formula>0.5</formula>
    </cfRule>
    <cfRule type="cellIs" dxfId="2194" priority="1153" operator="equal">
      <formula>0.5</formula>
    </cfRule>
    <cfRule type="cellIs" dxfId="2193" priority="1154" operator="lessThan">
      <formula>0.5</formula>
    </cfRule>
  </conditionalFormatting>
  <conditionalFormatting sqref="G42">
    <cfRule type="containsText" dxfId="2192" priority="1143" operator="containsText" text="N/A">
      <formula>NOT(ISERROR(SEARCH("N/A",G42)))</formula>
    </cfRule>
    <cfRule type="cellIs" dxfId="2191" priority="1144" operator="equal">
      <formula>0.8</formula>
    </cfRule>
    <cfRule type="cellIs" dxfId="2190" priority="1145" operator="greaterThan">
      <formula>0.8</formula>
    </cfRule>
    <cfRule type="cellIs" dxfId="2189" priority="1146" operator="greaterThan">
      <formula>0.5</formula>
    </cfRule>
    <cfRule type="cellIs" dxfId="2188" priority="1147" operator="equal">
      <formula>0.5</formula>
    </cfRule>
    <cfRule type="cellIs" dxfId="2187" priority="1148" operator="lessThan">
      <formula>0.5</formula>
    </cfRule>
  </conditionalFormatting>
  <conditionalFormatting sqref="G47">
    <cfRule type="containsText" dxfId="2186" priority="1137" operator="containsText" text="N/A">
      <formula>NOT(ISERROR(SEARCH("N/A",G47)))</formula>
    </cfRule>
    <cfRule type="cellIs" dxfId="2185" priority="1138" operator="equal">
      <formula>0.8</formula>
    </cfRule>
    <cfRule type="cellIs" dxfId="2184" priority="1139" operator="greaterThan">
      <formula>0.8</formula>
    </cfRule>
    <cfRule type="cellIs" dxfId="2183" priority="1140" operator="greaterThan">
      <formula>0.5</formula>
    </cfRule>
    <cfRule type="cellIs" dxfId="2182" priority="1141" operator="equal">
      <formula>0.5</formula>
    </cfRule>
    <cfRule type="cellIs" dxfId="2181" priority="1142" operator="lessThan">
      <formula>0.5</formula>
    </cfRule>
  </conditionalFormatting>
  <conditionalFormatting sqref="G51">
    <cfRule type="containsText" dxfId="2180" priority="1131" operator="containsText" text="N/A">
      <formula>NOT(ISERROR(SEARCH("N/A",G51)))</formula>
    </cfRule>
    <cfRule type="cellIs" dxfId="2179" priority="1132" operator="equal">
      <formula>0.8</formula>
    </cfRule>
    <cfRule type="cellIs" dxfId="2178" priority="1133" operator="greaterThan">
      <formula>0.8</formula>
    </cfRule>
    <cfRule type="cellIs" dxfId="2177" priority="1134" operator="greaterThan">
      <formula>0.5</formula>
    </cfRule>
    <cfRule type="cellIs" dxfId="2176" priority="1135" operator="equal">
      <formula>0.5</formula>
    </cfRule>
    <cfRule type="cellIs" dxfId="2175" priority="1136" operator="lessThan">
      <formula>0.5</formula>
    </cfRule>
  </conditionalFormatting>
  <conditionalFormatting sqref="G58">
    <cfRule type="containsText" dxfId="2174" priority="1125" operator="containsText" text="N/A">
      <formula>NOT(ISERROR(SEARCH("N/A",G58)))</formula>
    </cfRule>
    <cfRule type="cellIs" dxfId="2173" priority="1126" operator="equal">
      <formula>0.8</formula>
    </cfRule>
    <cfRule type="cellIs" dxfId="2172" priority="1127" operator="greaterThan">
      <formula>0.8</formula>
    </cfRule>
    <cfRule type="cellIs" dxfId="2171" priority="1128" operator="greaterThan">
      <formula>0.5</formula>
    </cfRule>
    <cfRule type="cellIs" dxfId="2170" priority="1129" operator="equal">
      <formula>0.5</formula>
    </cfRule>
    <cfRule type="cellIs" dxfId="2169" priority="1130" operator="lessThan">
      <formula>0.5</formula>
    </cfRule>
  </conditionalFormatting>
  <conditionalFormatting sqref="G65">
    <cfRule type="containsText" dxfId="2168" priority="1119" operator="containsText" text="N/A">
      <formula>NOT(ISERROR(SEARCH("N/A",G65)))</formula>
    </cfRule>
    <cfRule type="cellIs" dxfId="2167" priority="1120" operator="equal">
      <formula>0.8</formula>
    </cfRule>
    <cfRule type="cellIs" dxfId="2166" priority="1121" operator="greaterThan">
      <formula>0.8</formula>
    </cfRule>
    <cfRule type="cellIs" dxfId="2165" priority="1122" operator="greaterThan">
      <formula>0.5</formula>
    </cfRule>
    <cfRule type="cellIs" dxfId="2164" priority="1123" operator="equal">
      <formula>0.5</formula>
    </cfRule>
    <cfRule type="cellIs" dxfId="2163" priority="1124" operator="lessThan">
      <formula>0.5</formula>
    </cfRule>
  </conditionalFormatting>
  <conditionalFormatting sqref="G69">
    <cfRule type="containsText" dxfId="2162" priority="1113" operator="containsText" text="N/A">
      <formula>NOT(ISERROR(SEARCH("N/A",G69)))</formula>
    </cfRule>
    <cfRule type="cellIs" dxfId="2161" priority="1114" operator="equal">
      <formula>0.8</formula>
    </cfRule>
    <cfRule type="cellIs" dxfId="2160" priority="1115" operator="greaterThan">
      <formula>0.8</formula>
    </cfRule>
    <cfRule type="cellIs" dxfId="2159" priority="1116" operator="greaterThan">
      <formula>0.5</formula>
    </cfRule>
    <cfRule type="cellIs" dxfId="2158" priority="1117" operator="equal">
      <formula>0.5</formula>
    </cfRule>
    <cfRule type="cellIs" dxfId="2157" priority="1118" operator="lessThan">
      <formula>0.5</formula>
    </cfRule>
  </conditionalFormatting>
  <conditionalFormatting sqref="G74">
    <cfRule type="containsText" dxfId="2156" priority="1107" operator="containsText" text="N/A">
      <formula>NOT(ISERROR(SEARCH("N/A",G74)))</formula>
    </cfRule>
    <cfRule type="cellIs" dxfId="2155" priority="1108" operator="equal">
      <formula>0.8</formula>
    </cfRule>
    <cfRule type="cellIs" dxfId="2154" priority="1109" operator="greaterThan">
      <formula>0.8</formula>
    </cfRule>
    <cfRule type="cellIs" dxfId="2153" priority="1110" operator="greaterThan">
      <formula>0.5</formula>
    </cfRule>
    <cfRule type="cellIs" dxfId="2152" priority="1111" operator="equal">
      <formula>0.5</formula>
    </cfRule>
    <cfRule type="cellIs" dxfId="2151" priority="1112" operator="lessThan">
      <formula>0.5</formula>
    </cfRule>
  </conditionalFormatting>
  <conditionalFormatting sqref="H12">
    <cfRule type="containsText" dxfId="2150" priority="1082" operator="containsText" text="NOT MET">
      <formula>NOT(ISERROR(SEARCH("NOT MET",H12)))</formula>
    </cfRule>
    <cfRule type="containsText" dxfId="2149" priority="1083" operator="containsText" text="PARTIAL MET">
      <formula>NOT(ISERROR(SEARCH("PARTIAL MET",H12)))</formula>
    </cfRule>
    <cfRule type="containsText" dxfId="2148" priority="1084" operator="containsText" text="MET">
      <formula>NOT(ISERROR(SEARCH("MET",H12)))</formula>
    </cfRule>
    <cfRule type="containsText" dxfId="2147" priority="1085" operator="containsText" text="NOT MET">
      <formula>NOT(ISERROR(SEARCH("NOT MET",H12)))</formula>
    </cfRule>
    <cfRule type="containsText" dxfId="2146" priority="1086" operator="containsText" text="PARTIAL MET">
      <formula>NOT(ISERROR(SEARCH("PARTIAL MET",H12)))</formula>
    </cfRule>
    <cfRule type="containsText" dxfId="2145" priority="1087" operator="containsText" text="MET">
      <formula>NOT(ISERROR(SEARCH("MET",H12)))</formula>
    </cfRule>
  </conditionalFormatting>
  <conditionalFormatting sqref="H16">
    <cfRule type="containsText" dxfId="2144" priority="1075" operator="containsText" text="NOT MET">
      <formula>NOT(ISERROR(SEARCH("NOT MET",H16)))</formula>
    </cfRule>
    <cfRule type="containsText" dxfId="2143" priority="1076" operator="containsText" text="PARTIAL MET">
      <formula>NOT(ISERROR(SEARCH("PARTIAL MET",H16)))</formula>
    </cfRule>
    <cfRule type="containsText" dxfId="2142" priority="1077" operator="containsText" text="MET">
      <formula>NOT(ISERROR(SEARCH("MET",H16)))</formula>
    </cfRule>
    <cfRule type="containsText" dxfId="2141" priority="1078" operator="containsText" text="NOT MET">
      <formula>NOT(ISERROR(SEARCH("NOT MET",H16)))</formula>
    </cfRule>
    <cfRule type="containsText" dxfId="2140" priority="1079" operator="containsText" text="PARTIAL MET">
      <formula>NOT(ISERROR(SEARCH("PARTIAL MET",H16)))</formula>
    </cfRule>
    <cfRule type="containsText" dxfId="2139" priority="1080" operator="containsText" text="MET">
      <formula>NOT(ISERROR(SEARCH("MET",H16)))</formula>
    </cfRule>
  </conditionalFormatting>
  <conditionalFormatting sqref="H21">
    <cfRule type="containsText" dxfId="2138" priority="1068" operator="containsText" text="NOT MET">
      <formula>NOT(ISERROR(SEARCH("NOT MET",H21)))</formula>
    </cfRule>
    <cfRule type="containsText" dxfId="2137" priority="1069" operator="containsText" text="PARTIAL MET">
      <formula>NOT(ISERROR(SEARCH("PARTIAL MET",H21)))</formula>
    </cfRule>
    <cfRule type="containsText" dxfId="2136" priority="1070" operator="containsText" text="MET">
      <formula>NOT(ISERROR(SEARCH("MET",H21)))</formula>
    </cfRule>
    <cfRule type="containsText" dxfId="2135" priority="1071" operator="containsText" text="NOT MET">
      <formula>NOT(ISERROR(SEARCH("NOT MET",H21)))</formula>
    </cfRule>
    <cfRule type="containsText" dxfId="2134" priority="1072" operator="containsText" text="PARTIAL MET">
      <formula>NOT(ISERROR(SEARCH("PARTIAL MET",H21)))</formula>
    </cfRule>
    <cfRule type="containsText" dxfId="2133" priority="1073" operator="containsText" text="MET">
      <formula>NOT(ISERROR(SEARCH("MET",H21)))</formula>
    </cfRule>
  </conditionalFormatting>
  <conditionalFormatting sqref="H25">
    <cfRule type="containsText" dxfId="2132" priority="1061" operator="containsText" text="NOT MET">
      <formula>NOT(ISERROR(SEARCH("NOT MET",H25)))</formula>
    </cfRule>
    <cfRule type="containsText" dxfId="2131" priority="1062" operator="containsText" text="PARTIAL MET">
      <formula>NOT(ISERROR(SEARCH("PARTIAL MET",H25)))</formula>
    </cfRule>
    <cfRule type="containsText" dxfId="2130" priority="1063" operator="containsText" text="MET">
      <formula>NOT(ISERROR(SEARCH("MET",H25)))</formula>
    </cfRule>
    <cfRule type="containsText" dxfId="2129" priority="1064" operator="containsText" text="NOT MET">
      <formula>NOT(ISERROR(SEARCH("NOT MET",H25)))</formula>
    </cfRule>
    <cfRule type="containsText" dxfId="2128" priority="1065" operator="containsText" text="PARTIAL MET">
      <formula>NOT(ISERROR(SEARCH("PARTIAL MET",H25)))</formula>
    </cfRule>
    <cfRule type="containsText" dxfId="2127" priority="1066" operator="containsText" text="MET">
      <formula>NOT(ISERROR(SEARCH("MET",H25)))</formula>
    </cfRule>
  </conditionalFormatting>
  <conditionalFormatting sqref="H29">
    <cfRule type="containsText" dxfId="2126" priority="1054" operator="containsText" text="NOT MET">
      <formula>NOT(ISERROR(SEARCH("NOT MET",H29)))</formula>
    </cfRule>
    <cfRule type="containsText" dxfId="2125" priority="1055" operator="containsText" text="PARTIAL MET">
      <formula>NOT(ISERROR(SEARCH("PARTIAL MET",H29)))</formula>
    </cfRule>
    <cfRule type="containsText" dxfId="2124" priority="1056" operator="containsText" text="MET">
      <formula>NOT(ISERROR(SEARCH("MET",H29)))</formula>
    </cfRule>
    <cfRule type="containsText" dxfId="2123" priority="1057" operator="containsText" text="NOT MET">
      <formula>NOT(ISERROR(SEARCH("NOT MET",H29)))</formula>
    </cfRule>
    <cfRule type="containsText" dxfId="2122" priority="1058" operator="containsText" text="PARTIAL MET">
      <formula>NOT(ISERROR(SEARCH("PARTIAL MET",H29)))</formula>
    </cfRule>
    <cfRule type="containsText" dxfId="2121" priority="1059" operator="containsText" text="MET">
      <formula>NOT(ISERROR(SEARCH("MET",H29)))</formula>
    </cfRule>
  </conditionalFormatting>
  <conditionalFormatting sqref="H34">
    <cfRule type="containsText" dxfId="2120" priority="1047" operator="containsText" text="NOT MET">
      <formula>NOT(ISERROR(SEARCH("NOT MET",H34)))</formula>
    </cfRule>
    <cfRule type="containsText" dxfId="2119" priority="1048" operator="containsText" text="PARTIAL MET">
      <formula>NOT(ISERROR(SEARCH("PARTIAL MET",H34)))</formula>
    </cfRule>
    <cfRule type="containsText" dxfId="2118" priority="1049" operator="containsText" text="MET">
      <formula>NOT(ISERROR(SEARCH("MET",H34)))</formula>
    </cfRule>
    <cfRule type="containsText" dxfId="2117" priority="1050" operator="containsText" text="NOT MET">
      <formula>NOT(ISERROR(SEARCH("NOT MET",H34)))</formula>
    </cfRule>
    <cfRule type="containsText" dxfId="2116" priority="1051" operator="containsText" text="PARTIAL MET">
      <formula>NOT(ISERROR(SEARCH("PARTIAL MET",H34)))</formula>
    </cfRule>
    <cfRule type="containsText" dxfId="2115" priority="1052" operator="containsText" text="MET">
      <formula>NOT(ISERROR(SEARCH("MET",H34)))</formula>
    </cfRule>
  </conditionalFormatting>
  <conditionalFormatting sqref="H38">
    <cfRule type="containsText" dxfId="2114" priority="1040" operator="containsText" text="NOT MET">
      <formula>NOT(ISERROR(SEARCH("NOT MET",H38)))</formula>
    </cfRule>
    <cfRule type="containsText" dxfId="2113" priority="1041" operator="containsText" text="PARTIAL MET">
      <formula>NOT(ISERROR(SEARCH("PARTIAL MET",H38)))</formula>
    </cfRule>
    <cfRule type="containsText" dxfId="2112" priority="1042" operator="containsText" text="MET">
      <formula>NOT(ISERROR(SEARCH("MET",H38)))</formula>
    </cfRule>
    <cfRule type="containsText" dxfId="2111" priority="1043" operator="containsText" text="NOT MET">
      <formula>NOT(ISERROR(SEARCH("NOT MET",H38)))</formula>
    </cfRule>
    <cfRule type="containsText" dxfId="2110" priority="1044" operator="containsText" text="PARTIAL MET">
      <formula>NOT(ISERROR(SEARCH("PARTIAL MET",H38)))</formula>
    </cfRule>
    <cfRule type="containsText" dxfId="2109" priority="1045" operator="containsText" text="MET">
      <formula>NOT(ISERROR(SEARCH("MET",H38)))</formula>
    </cfRule>
  </conditionalFormatting>
  <conditionalFormatting sqref="H42">
    <cfRule type="containsText" dxfId="2108" priority="1033" operator="containsText" text="NOT MET">
      <formula>NOT(ISERROR(SEARCH("NOT MET",H42)))</formula>
    </cfRule>
    <cfRule type="containsText" dxfId="2107" priority="1034" operator="containsText" text="PARTIAL MET">
      <formula>NOT(ISERROR(SEARCH("PARTIAL MET",H42)))</formula>
    </cfRule>
    <cfRule type="containsText" dxfId="2106" priority="1035" operator="containsText" text="MET">
      <formula>NOT(ISERROR(SEARCH("MET",H42)))</formula>
    </cfRule>
    <cfRule type="containsText" dxfId="2105" priority="1036" operator="containsText" text="NOT MET">
      <formula>NOT(ISERROR(SEARCH("NOT MET",H42)))</formula>
    </cfRule>
    <cfRule type="containsText" dxfId="2104" priority="1037" operator="containsText" text="PARTIAL MET">
      <formula>NOT(ISERROR(SEARCH("PARTIAL MET",H42)))</formula>
    </cfRule>
    <cfRule type="containsText" dxfId="2103" priority="1038" operator="containsText" text="MET">
      <formula>NOT(ISERROR(SEARCH("MET",H42)))</formula>
    </cfRule>
  </conditionalFormatting>
  <conditionalFormatting sqref="H47">
    <cfRule type="containsText" dxfId="2102" priority="1026" operator="containsText" text="NOT MET">
      <formula>NOT(ISERROR(SEARCH("NOT MET",H47)))</formula>
    </cfRule>
    <cfRule type="containsText" dxfId="2101" priority="1027" operator="containsText" text="PARTIAL MET">
      <formula>NOT(ISERROR(SEARCH("PARTIAL MET",H47)))</formula>
    </cfRule>
    <cfRule type="containsText" dxfId="2100" priority="1028" operator="containsText" text="MET">
      <formula>NOT(ISERROR(SEARCH("MET",H47)))</formula>
    </cfRule>
    <cfRule type="containsText" dxfId="2099" priority="1029" operator="containsText" text="NOT MET">
      <formula>NOT(ISERROR(SEARCH("NOT MET",H47)))</formula>
    </cfRule>
    <cfRule type="containsText" dxfId="2098" priority="1030" operator="containsText" text="PARTIAL MET">
      <formula>NOT(ISERROR(SEARCH("PARTIAL MET",H47)))</formula>
    </cfRule>
    <cfRule type="containsText" dxfId="2097" priority="1031" operator="containsText" text="MET">
      <formula>NOT(ISERROR(SEARCH("MET",H47)))</formula>
    </cfRule>
  </conditionalFormatting>
  <conditionalFormatting sqref="H51">
    <cfRule type="containsText" dxfId="2096" priority="1019" operator="containsText" text="NOT MET">
      <formula>NOT(ISERROR(SEARCH("NOT MET",H51)))</formula>
    </cfRule>
    <cfRule type="containsText" dxfId="2095" priority="1020" operator="containsText" text="PARTIAL MET">
      <formula>NOT(ISERROR(SEARCH("PARTIAL MET",H51)))</formula>
    </cfRule>
    <cfRule type="containsText" dxfId="2094" priority="1021" operator="containsText" text="MET">
      <formula>NOT(ISERROR(SEARCH("MET",H51)))</formula>
    </cfRule>
    <cfRule type="containsText" dxfId="2093" priority="1022" operator="containsText" text="NOT MET">
      <formula>NOT(ISERROR(SEARCH("NOT MET",H51)))</formula>
    </cfRule>
    <cfRule type="containsText" dxfId="2092" priority="1023" operator="containsText" text="PARTIAL MET">
      <formula>NOT(ISERROR(SEARCH("PARTIAL MET",H51)))</formula>
    </cfRule>
    <cfRule type="containsText" dxfId="2091" priority="1024" operator="containsText" text="MET">
      <formula>NOT(ISERROR(SEARCH("MET",H51)))</formula>
    </cfRule>
  </conditionalFormatting>
  <conditionalFormatting sqref="H58">
    <cfRule type="containsText" dxfId="2090" priority="1012" operator="containsText" text="NOT MET">
      <formula>NOT(ISERROR(SEARCH("NOT MET",H58)))</formula>
    </cfRule>
    <cfRule type="containsText" dxfId="2089" priority="1013" operator="containsText" text="PARTIAL MET">
      <formula>NOT(ISERROR(SEARCH("PARTIAL MET",H58)))</formula>
    </cfRule>
    <cfRule type="containsText" dxfId="2088" priority="1014" operator="containsText" text="MET">
      <formula>NOT(ISERROR(SEARCH("MET",H58)))</formula>
    </cfRule>
    <cfRule type="containsText" dxfId="2087" priority="1015" operator="containsText" text="NOT MET">
      <formula>NOT(ISERROR(SEARCH("NOT MET",H58)))</formula>
    </cfRule>
    <cfRule type="containsText" dxfId="2086" priority="1016" operator="containsText" text="PARTIAL MET">
      <formula>NOT(ISERROR(SEARCH("PARTIAL MET",H58)))</formula>
    </cfRule>
    <cfRule type="containsText" dxfId="2085" priority="1017" operator="containsText" text="MET">
      <formula>NOT(ISERROR(SEARCH("MET",H58)))</formula>
    </cfRule>
  </conditionalFormatting>
  <conditionalFormatting sqref="H65">
    <cfRule type="containsText" dxfId="2084" priority="1005" operator="containsText" text="NOT MET">
      <formula>NOT(ISERROR(SEARCH("NOT MET",H65)))</formula>
    </cfRule>
    <cfRule type="containsText" dxfId="2083" priority="1006" operator="containsText" text="PARTIAL MET">
      <formula>NOT(ISERROR(SEARCH("PARTIAL MET",H65)))</formula>
    </cfRule>
    <cfRule type="containsText" dxfId="2082" priority="1007" operator="containsText" text="MET">
      <formula>NOT(ISERROR(SEARCH("MET",H65)))</formula>
    </cfRule>
    <cfRule type="containsText" dxfId="2081" priority="1008" operator="containsText" text="NOT MET">
      <formula>NOT(ISERROR(SEARCH("NOT MET",H65)))</formula>
    </cfRule>
    <cfRule type="containsText" dxfId="2080" priority="1009" operator="containsText" text="PARTIAL MET">
      <formula>NOT(ISERROR(SEARCH("PARTIAL MET",H65)))</formula>
    </cfRule>
    <cfRule type="containsText" dxfId="2079" priority="1010" operator="containsText" text="MET">
      <formula>NOT(ISERROR(SEARCH("MET",H65)))</formula>
    </cfRule>
  </conditionalFormatting>
  <conditionalFormatting sqref="H69">
    <cfRule type="containsText" dxfId="2078" priority="998" operator="containsText" text="NOT MET">
      <formula>NOT(ISERROR(SEARCH("NOT MET",H69)))</formula>
    </cfRule>
    <cfRule type="containsText" dxfId="2077" priority="999" operator="containsText" text="PARTIAL MET">
      <formula>NOT(ISERROR(SEARCH("PARTIAL MET",H69)))</formula>
    </cfRule>
    <cfRule type="containsText" dxfId="2076" priority="1000" operator="containsText" text="MET">
      <formula>NOT(ISERROR(SEARCH("MET",H69)))</formula>
    </cfRule>
    <cfRule type="containsText" dxfId="2075" priority="1001" operator="containsText" text="NOT MET">
      <formula>NOT(ISERROR(SEARCH("NOT MET",H69)))</formula>
    </cfRule>
    <cfRule type="containsText" dxfId="2074" priority="1002" operator="containsText" text="PARTIAL MET">
      <formula>NOT(ISERROR(SEARCH("PARTIAL MET",H69)))</formula>
    </cfRule>
    <cfRule type="containsText" dxfId="2073" priority="1003" operator="containsText" text="MET">
      <formula>NOT(ISERROR(SEARCH("MET",H69)))</formula>
    </cfRule>
  </conditionalFormatting>
  <conditionalFormatting sqref="H74">
    <cfRule type="containsText" dxfId="2072" priority="991" operator="containsText" text="NOT MET">
      <formula>NOT(ISERROR(SEARCH("NOT MET",H74)))</formula>
    </cfRule>
    <cfRule type="containsText" dxfId="2071" priority="992" operator="containsText" text="PARTIAL MET">
      <formula>NOT(ISERROR(SEARCH("PARTIAL MET",H74)))</formula>
    </cfRule>
    <cfRule type="containsText" dxfId="2070" priority="993" operator="containsText" text="MET">
      <formula>NOT(ISERROR(SEARCH("MET",H74)))</formula>
    </cfRule>
    <cfRule type="containsText" dxfId="2069" priority="994" operator="containsText" text="NOT MET">
      <formula>NOT(ISERROR(SEARCH("NOT MET",H74)))</formula>
    </cfRule>
    <cfRule type="containsText" dxfId="2068" priority="995" operator="containsText" text="PARTIAL MET">
      <formula>NOT(ISERROR(SEARCH("PARTIAL MET",H74)))</formula>
    </cfRule>
    <cfRule type="containsText" dxfId="2067" priority="996" operator="containsText" text="MET">
      <formula>NOT(ISERROR(SEARCH("MET",H74)))</formula>
    </cfRule>
  </conditionalFormatting>
  <conditionalFormatting sqref="O22:O24">
    <cfRule type="containsText" dxfId="2066" priority="968" operator="containsText" text="غير مكتمل">
      <formula>NOT(ISERROR(SEARCH("غير مكتمل",O22)))</formula>
    </cfRule>
    <cfRule type="containsText" dxfId="2065" priority="969" operator="containsText" text="مكتمل">
      <formula>NOT(ISERROR(SEARCH("مكتمل",O22)))</formula>
    </cfRule>
  </conditionalFormatting>
  <conditionalFormatting sqref="O26:O27">
    <cfRule type="containsText" dxfId="2064" priority="966" operator="containsText" text="غير مكتمل">
      <formula>NOT(ISERROR(SEARCH("غير مكتمل",O26)))</formula>
    </cfRule>
    <cfRule type="containsText" dxfId="2063" priority="967" operator="containsText" text="مكتمل">
      <formula>NOT(ISERROR(SEARCH("مكتمل",O26)))</formula>
    </cfRule>
  </conditionalFormatting>
  <conditionalFormatting sqref="O30:O33">
    <cfRule type="containsText" dxfId="2062" priority="964" operator="containsText" text="غير مكتمل">
      <formula>NOT(ISERROR(SEARCH("غير مكتمل",O30)))</formula>
    </cfRule>
    <cfRule type="containsText" dxfId="2061" priority="965" operator="containsText" text="مكتمل">
      <formula>NOT(ISERROR(SEARCH("مكتمل",O30)))</formula>
    </cfRule>
  </conditionalFormatting>
  <conditionalFormatting sqref="O35:O37">
    <cfRule type="containsText" dxfId="2060" priority="962" operator="containsText" text="غير مكتمل">
      <formula>NOT(ISERROR(SEARCH("غير مكتمل",O35)))</formula>
    </cfRule>
    <cfRule type="containsText" dxfId="2059" priority="963" operator="containsText" text="مكتمل">
      <formula>NOT(ISERROR(SEARCH("مكتمل",O35)))</formula>
    </cfRule>
  </conditionalFormatting>
  <conditionalFormatting sqref="O39:O41">
    <cfRule type="containsText" dxfId="2058" priority="960" operator="containsText" text="غير مكتمل">
      <formula>NOT(ISERROR(SEARCH("غير مكتمل",O39)))</formula>
    </cfRule>
    <cfRule type="containsText" dxfId="2057" priority="961" operator="containsText" text="مكتمل">
      <formula>NOT(ISERROR(SEARCH("مكتمل",O39)))</formula>
    </cfRule>
  </conditionalFormatting>
  <conditionalFormatting sqref="O43:O45">
    <cfRule type="containsText" dxfId="2056" priority="958" operator="containsText" text="غير مكتمل">
      <formula>NOT(ISERROR(SEARCH("غير مكتمل",O43)))</formula>
    </cfRule>
    <cfRule type="containsText" dxfId="2055" priority="959" operator="containsText" text="مكتمل">
      <formula>NOT(ISERROR(SEARCH("مكتمل",O43)))</formula>
    </cfRule>
  </conditionalFormatting>
  <conditionalFormatting sqref="O48:O50">
    <cfRule type="containsText" dxfId="2054" priority="956" operator="containsText" text="غير مكتمل">
      <formula>NOT(ISERROR(SEARCH("غير مكتمل",O48)))</formula>
    </cfRule>
    <cfRule type="containsText" dxfId="2053" priority="957" operator="containsText" text="مكتمل">
      <formula>NOT(ISERROR(SEARCH("مكتمل",O48)))</formula>
    </cfRule>
  </conditionalFormatting>
  <conditionalFormatting sqref="O52:O57">
    <cfRule type="containsText" dxfId="2052" priority="954" operator="containsText" text="غير مكتمل">
      <formula>NOT(ISERROR(SEARCH("غير مكتمل",O52)))</formula>
    </cfRule>
    <cfRule type="containsText" dxfId="2051" priority="955" operator="containsText" text="مكتمل">
      <formula>NOT(ISERROR(SEARCH("مكتمل",O52)))</formula>
    </cfRule>
  </conditionalFormatting>
  <conditionalFormatting sqref="O59:O60 O64">
    <cfRule type="containsText" dxfId="2050" priority="952" operator="containsText" text="غير مكتمل">
      <formula>NOT(ISERROR(SEARCH("غير مكتمل",O59)))</formula>
    </cfRule>
    <cfRule type="containsText" dxfId="2049" priority="953" operator="containsText" text="مكتمل">
      <formula>NOT(ISERROR(SEARCH("مكتمل",O59)))</formula>
    </cfRule>
  </conditionalFormatting>
  <conditionalFormatting sqref="O66:O68">
    <cfRule type="containsText" dxfId="2048" priority="950" operator="containsText" text="غير مكتمل">
      <formula>NOT(ISERROR(SEARCH("غير مكتمل",O66)))</formula>
    </cfRule>
    <cfRule type="containsText" dxfId="2047" priority="951" operator="containsText" text="مكتمل">
      <formula>NOT(ISERROR(SEARCH("مكتمل",O66)))</formula>
    </cfRule>
  </conditionalFormatting>
  <conditionalFormatting sqref="O70:O73">
    <cfRule type="containsText" dxfId="2046" priority="948" operator="containsText" text="غير مكتمل">
      <formula>NOT(ISERROR(SEARCH("غير مكتمل",O70)))</formula>
    </cfRule>
    <cfRule type="containsText" dxfId="2045" priority="949" operator="containsText" text="مكتمل">
      <formula>NOT(ISERROR(SEARCH("مكتمل",O70)))</formula>
    </cfRule>
  </conditionalFormatting>
  <conditionalFormatting sqref="O75:O77">
    <cfRule type="containsText" dxfId="2044" priority="946" operator="containsText" text="غير مكتمل">
      <formula>NOT(ISERROR(SEARCH("غير مكتمل",O75)))</formula>
    </cfRule>
    <cfRule type="containsText" dxfId="2043" priority="947" operator="containsText" text="مكتمل">
      <formula>NOT(ISERROR(SEARCH("مكتمل",O75)))</formula>
    </cfRule>
  </conditionalFormatting>
  <conditionalFormatting sqref="G25">
    <cfRule type="containsText" dxfId="2042" priority="934" operator="containsText" text="N/A">
      <formula>NOT(ISERROR(SEARCH("N/A",G25)))</formula>
    </cfRule>
    <cfRule type="cellIs" dxfId="2041" priority="935" operator="equal">
      <formula>0.8</formula>
    </cfRule>
    <cfRule type="cellIs" dxfId="2040" priority="936" operator="greaterThan">
      <formula>0.8</formula>
    </cfRule>
    <cfRule type="cellIs" dxfId="2039" priority="937" operator="greaterThan">
      <formula>0.5</formula>
    </cfRule>
    <cfRule type="cellIs" dxfId="2038" priority="938" operator="equal">
      <formula>0.5</formula>
    </cfRule>
    <cfRule type="cellIs" dxfId="2037" priority="939" operator="lessThan">
      <formula>0.5</formula>
    </cfRule>
  </conditionalFormatting>
  <conditionalFormatting sqref="O78">
    <cfRule type="containsText" dxfId="2036" priority="461" operator="containsText" text="غير مكتمل">
      <formula>NOT(ISERROR(SEARCH("غير مكتمل",O78)))</formula>
    </cfRule>
    <cfRule type="containsText" dxfId="2035" priority="462" operator="containsText" text="مكتمل">
      <formula>NOT(ISERROR(SEARCH("مكتمل",O78)))</formula>
    </cfRule>
  </conditionalFormatting>
  <conditionalFormatting sqref="O46">
    <cfRule type="containsText" dxfId="2034" priority="455" operator="containsText" text="غير مكتمل">
      <formula>NOT(ISERROR(SEARCH("غير مكتمل",O46)))</formula>
    </cfRule>
    <cfRule type="containsText" dxfId="2033" priority="456" operator="containsText" text="مكتمل">
      <formula>NOT(ISERROR(SEARCH("مكتمل",O46)))</formula>
    </cfRule>
  </conditionalFormatting>
  <conditionalFormatting sqref="D13:D15">
    <cfRule type="colorScale" priority="425">
      <colorScale>
        <cfvo type="num" val="0"/>
        <cfvo type="num" val="1"/>
        <cfvo type="num" val="2"/>
        <color rgb="FFFF0000"/>
        <color rgb="FFFFFF00"/>
        <color rgb="FF057D19"/>
      </colorScale>
    </cfRule>
    <cfRule type="cellIs" dxfId="2032" priority="426" operator="equal">
      <formula>1</formula>
    </cfRule>
    <cfRule type="cellIs" dxfId="2031" priority="427" operator="equal">
      <formula>2</formula>
    </cfRule>
    <cfRule type="cellIs" dxfId="2030" priority="428" operator="equal">
      <formula>3</formula>
    </cfRule>
    <cfRule type="cellIs" dxfId="2029" priority="429" operator="equal">
      <formula>2</formula>
    </cfRule>
    <cfRule type="cellIs" dxfId="2028" priority="430" operator="equal">
      <formula>1</formula>
    </cfRule>
    <cfRule type="cellIs" dxfId="2027" priority="431" operator="equal">
      <formula>0</formula>
    </cfRule>
    <cfRule type="cellIs" dxfId="2026" priority="432" operator="equal">
      <formula>1</formula>
    </cfRule>
    <cfRule type="cellIs" dxfId="2025" priority="433" operator="equal">
      <formula>2</formula>
    </cfRule>
    <cfRule type="cellIs" dxfId="2024" priority="434" operator="equal">
      <formula>3</formula>
    </cfRule>
  </conditionalFormatting>
  <conditionalFormatting sqref="D13:D15">
    <cfRule type="colorScale" priority="1721">
      <colorScale>
        <cfvo type="num" val="0"/>
        <cfvo type="percentile" val="50"/>
        <cfvo type="max"/>
        <color rgb="FFF8696B"/>
        <color rgb="FFFFEB84"/>
        <color rgb="FF63BE7B"/>
      </colorScale>
    </cfRule>
    <cfRule type="colorScale" priority="1722">
      <colorScale>
        <cfvo type="percent" val="&quot;*&quot;"/>
        <cfvo type="percentile" val="50"/>
        <cfvo type="max"/>
        <color theme="6"/>
        <color rgb="FFFFEB84"/>
        <color rgb="FF63BE7B"/>
      </colorScale>
    </cfRule>
    <cfRule type="colorScale" priority="1723">
      <colorScale>
        <cfvo type="num" val="0"/>
        <cfvo type="num" val="1"/>
        <cfvo type="num" val="2"/>
        <color theme="2" tint="-0.749992370372631"/>
        <color theme="3"/>
        <color theme="7"/>
      </colorScale>
    </cfRule>
    <cfRule type="expression" dxfId="2023" priority="1724">
      <formula>3</formula>
    </cfRule>
  </conditionalFormatting>
  <conditionalFormatting sqref="D17:D20">
    <cfRule type="colorScale" priority="355">
      <colorScale>
        <cfvo type="num" val="0"/>
        <cfvo type="num" val="1"/>
        <cfvo type="num" val="2"/>
        <color rgb="FFFF0000"/>
        <color rgb="FFFFFF00"/>
        <color rgb="FF057D19"/>
      </colorScale>
    </cfRule>
    <cfRule type="cellIs" dxfId="2022" priority="356" operator="equal">
      <formula>1</formula>
    </cfRule>
    <cfRule type="cellIs" dxfId="2021" priority="357" operator="equal">
      <formula>2</formula>
    </cfRule>
    <cfRule type="cellIs" dxfId="2020" priority="358" operator="equal">
      <formula>3</formula>
    </cfRule>
    <cfRule type="cellIs" dxfId="2019" priority="359" operator="equal">
      <formula>2</formula>
    </cfRule>
    <cfRule type="cellIs" dxfId="2018" priority="360" operator="equal">
      <formula>1</formula>
    </cfRule>
    <cfRule type="cellIs" dxfId="2017" priority="361" operator="equal">
      <formula>0</formula>
    </cfRule>
    <cfRule type="cellIs" dxfId="2016" priority="362" operator="equal">
      <formula>1</formula>
    </cfRule>
    <cfRule type="cellIs" dxfId="2015" priority="363" operator="equal">
      <formula>2</formula>
    </cfRule>
    <cfRule type="cellIs" dxfId="2014" priority="364" operator="equal">
      <formula>3</formula>
    </cfRule>
  </conditionalFormatting>
  <conditionalFormatting sqref="D22:D24">
    <cfRule type="colorScale" priority="341">
      <colorScale>
        <cfvo type="num" val="0"/>
        <cfvo type="num" val="1"/>
        <cfvo type="num" val="2"/>
        <color rgb="FFFF0000"/>
        <color rgb="FFFFFF00"/>
        <color rgb="FF057D19"/>
      </colorScale>
    </cfRule>
    <cfRule type="cellIs" dxfId="2013" priority="342" operator="equal">
      <formula>1</formula>
    </cfRule>
    <cfRule type="cellIs" dxfId="2012" priority="343" operator="equal">
      <formula>2</formula>
    </cfRule>
    <cfRule type="cellIs" dxfId="2011" priority="344" operator="equal">
      <formula>3</formula>
    </cfRule>
    <cfRule type="cellIs" dxfId="2010" priority="345" operator="equal">
      <formula>2</formula>
    </cfRule>
    <cfRule type="cellIs" dxfId="2009" priority="346" operator="equal">
      <formula>1</formula>
    </cfRule>
    <cfRule type="cellIs" dxfId="2008" priority="347" operator="equal">
      <formula>0</formula>
    </cfRule>
    <cfRule type="cellIs" dxfId="2007" priority="348" operator="equal">
      <formula>1</formula>
    </cfRule>
    <cfRule type="cellIs" dxfId="2006" priority="349" operator="equal">
      <formula>2</formula>
    </cfRule>
    <cfRule type="cellIs" dxfId="2005" priority="350" operator="equal">
      <formula>3</formula>
    </cfRule>
  </conditionalFormatting>
  <conditionalFormatting sqref="D26:D28">
    <cfRule type="colorScale" priority="327">
      <colorScale>
        <cfvo type="num" val="0"/>
        <cfvo type="num" val="1"/>
        <cfvo type="num" val="2"/>
        <color rgb="FFFF0000"/>
        <color rgb="FFFFFF00"/>
        <color rgb="FF057D19"/>
      </colorScale>
    </cfRule>
    <cfRule type="cellIs" dxfId="2004" priority="328" operator="equal">
      <formula>1</formula>
    </cfRule>
    <cfRule type="cellIs" dxfId="2003" priority="329" operator="equal">
      <formula>2</formula>
    </cfRule>
    <cfRule type="cellIs" dxfId="2002" priority="330" operator="equal">
      <formula>3</formula>
    </cfRule>
    <cfRule type="cellIs" dxfId="2001" priority="331" operator="equal">
      <formula>2</formula>
    </cfRule>
    <cfRule type="cellIs" dxfId="2000" priority="332" operator="equal">
      <formula>1</formula>
    </cfRule>
    <cfRule type="cellIs" dxfId="1999" priority="333" operator="equal">
      <formula>0</formula>
    </cfRule>
    <cfRule type="cellIs" dxfId="1998" priority="334" operator="equal">
      <formula>1</formula>
    </cfRule>
    <cfRule type="cellIs" dxfId="1997" priority="335" operator="equal">
      <formula>2</formula>
    </cfRule>
    <cfRule type="cellIs" dxfId="1996" priority="336" operator="equal">
      <formula>3</formula>
    </cfRule>
  </conditionalFormatting>
  <conditionalFormatting sqref="D30:D33">
    <cfRule type="colorScale" priority="313">
      <colorScale>
        <cfvo type="num" val="0"/>
        <cfvo type="num" val="1"/>
        <cfvo type="num" val="2"/>
        <color rgb="FFFF0000"/>
        <color rgb="FFFFFF00"/>
        <color rgb="FF057D19"/>
      </colorScale>
    </cfRule>
    <cfRule type="cellIs" dxfId="1995" priority="314" operator="equal">
      <formula>1</formula>
    </cfRule>
    <cfRule type="cellIs" dxfId="1994" priority="315" operator="equal">
      <formula>2</formula>
    </cfRule>
    <cfRule type="cellIs" dxfId="1993" priority="316" operator="equal">
      <formula>3</formula>
    </cfRule>
    <cfRule type="cellIs" dxfId="1992" priority="317" operator="equal">
      <formula>2</formula>
    </cfRule>
    <cfRule type="cellIs" dxfId="1991" priority="318" operator="equal">
      <formula>1</formula>
    </cfRule>
    <cfRule type="cellIs" dxfId="1990" priority="319" operator="equal">
      <formula>0</formula>
    </cfRule>
    <cfRule type="cellIs" dxfId="1989" priority="320" operator="equal">
      <formula>1</formula>
    </cfRule>
    <cfRule type="cellIs" dxfId="1988" priority="321" operator="equal">
      <formula>2</formula>
    </cfRule>
    <cfRule type="cellIs" dxfId="1987" priority="322" operator="equal">
      <formula>3</formula>
    </cfRule>
  </conditionalFormatting>
  <conditionalFormatting sqref="D35:D37">
    <cfRule type="colorScale" priority="299">
      <colorScale>
        <cfvo type="num" val="0"/>
        <cfvo type="num" val="1"/>
        <cfvo type="num" val="2"/>
        <color rgb="FFFF0000"/>
        <color rgb="FFFFFF00"/>
        <color rgb="FF057D19"/>
      </colorScale>
    </cfRule>
    <cfRule type="cellIs" dxfId="1986" priority="300" operator="equal">
      <formula>1</formula>
    </cfRule>
    <cfRule type="cellIs" dxfId="1985" priority="301" operator="equal">
      <formula>2</formula>
    </cfRule>
    <cfRule type="cellIs" dxfId="1984" priority="302" operator="equal">
      <formula>3</formula>
    </cfRule>
    <cfRule type="cellIs" dxfId="1983" priority="303" operator="equal">
      <formula>2</formula>
    </cfRule>
    <cfRule type="cellIs" dxfId="1982" priority="304" operator="equal">
      <formula>1</formula>
    </cfRule>
    <cfRule type="cellIs" dxfId="1981" priority="305" operator="equal">
      <formula>0</formula>
    </cfRule>
    <cfRule type="cellIs" dxfId="1980" priority="306" operator="equal">
      <formula>1</formula>
    </cfRule>
    <cfRule type="cellIs" dxfId="1979" priority="307" operator="equal">
      <formula>2</formula>
    </cfRule>
    <cfRule type="cellIs" dxfId="1978" priority="308" operator="equal">
      <formula>3</formula>
    </cfRule>
  </conditionalFormatting>
  <conditionalFormatting sqref="D39:D41">
    <cfRule type="colorScale" priority="285">
      <colorScale>
        <cfvo type="num" val="0"/>
        <cfvo type="num" val="1"/>
        <cfvo type="num" val="2"/>
        <color rgb="FFFF0000"/>
        <color rgb="FFFFFF00"/>
        <color rgb="FF057D19"/>
      </colorScale>
    </cfRule>
    <cfRule type="cellIs" dxfId="1977" priority="286" operator="equal">
      <formula>1</formula>
    </cfRule>
    <cfRule type="cellIs" dxfId="1976" priority="287" operator="equal">
      <formula>2</formula>
    </cfRule>
    <cfRule type="cellIs" dxfId="1975" priority="288" operator="equal">
      <formula>3</formula>
    </cfRule>
    <cfRule type="cellIs" dxfId="1974" priority="289" operator="equal">
      <formula>2</formula>
    </cfRule>
    <cfRule type="cellIs" dxfId="1973" priority="290" operator="equal">
      <formula>1</formula>
    </cfRule>
    <cfRule type="cellIs" dxfId="1972" priority="291" operator="equal">
      <formula>0</formula>
    </cfRule>
    <cfRule type="cellIs" dxfId="1971" priority="292" operator="equal">
      <formula>1</formula>
    </cfRule>
    <cfRule type="cellIs" dxfId="1970" priority="293" operator="equal">
      <formula>2</formula>
    </cfRule>
    <cfRule type="cellIs" dxfId="1969" priority="294" operator="equal">
      <formula>3</formula>
    </cfRule>
  </conditionalFormatting>
  <conditionalFormatting sqref="D43:D46">
    <cfRule type="colorScale" priority="271">
      <colorScale>
        <cfvo type="num" val="0"/>
        <cfvo type="num" val="1"/>
        <cfvo type="num" val="2"/>
        <color rgb="FFFF0000"/>
        <color rgb="FFFFFF00"/>
        <color rgb="FF057D19"/>
      </colorScale>
    </cfRule>
    <cfRule type="cellIs" dxfId="1968" priority="272" operator="equal">
      <formula>1</formula>
    </cfRule>
    <cfRule type="cellIs" dxfId="1967" priority="273" operator="equal">
      <formula>2</formula>
    </cfRule>
    <cfRule type="cellIs" dxfId="1966" priority="274" operator="equal">
      <formula>3</formula>
    </cfRule>
    <cfRule type="cellIs" dxfId="1965" priority="275" operator="equal">
      <formula>2</formula>
    </cfRule>
    <cfRule type="cellIs" dxfId="1964" priority="276" operator="equal">
      <formula>1</formula>
    </cfRule>
    <cfRule type="cellIs" dxfId="1963" priority="277" operator="equal">
      <formula>0</formula>
    </cfRule>
    <cfRule type="cellIs" dxfId="1962" priority="278" operator="equal">
      <formula>1</formula>
    </cfRule>
    <cfRule type="cellIs" dxfId="1961" priority="279" operator="equal">
      <formula>2</formula>
    </cfRule>
    <cfRule type="cellIs" dxfId="1960" priority="280" operator="equal">
      <formula>3</formula>
    </cfRule>
  </conditionalFormatting>
  <conditionalFormatting sqref="D43:D46">
    <cfRule type="colorScale" priority="281">
      <colorScale>
        <cfvo type="num" val="0"/>
        <cfvo type="percentile" val="50"/>
        <cfvo type="max"/>
        <color rgb="FFF8696B"/>
        <color rgb="FFFFEB84"/>
        <color rgb="FF63BE7B"/>
      </colorScale>
    </cfRule>
    <cfRule type="colorScale" priority="282">
      <colorScale>
        <cfvo type="percent" val="&quot;*&quot;"/>
        <cfvo type="percentile" val="50"/>
        <cfvo type="max"/>
        <color theme="6"/>
        <color rgb="FFFFEB84"/>
        <color rgb="FF63BE7B"/>
      </colorScale>
    </cfRule>
    <cfRule type="colorScale" priority="283">
      <colorScale>
        <cfvo type="num" val="0"/>
        <cfvo type="num" val="1"/>
        <cfvo type="num" val="2"/>
        <color theme="2" tint="-0.749992370372631"/>
        <color theme="3"/>
        <color theme="7"/>
      </colorScale>
    </cfRule>
    <cfRule type="expression" dxfId="1959" priority="284">
      <formula>3</formula>
    </cfRule>
  </conditionalFormatting>
  <conditionalFormatting sqref="D48:D50">
    <cfRule type="colorScale" priority="257">
      <colorScale>
        <cfvo type="num" val="0"/>
        <cfvo type="num" val="1"/>
        <cfvo type="num" val="2"/>
        <color rgb="FFFF0000"/>
        <color rgb="FFFFFF00"/>
        <color rgb="FF057D19"/>
      </colorScale>
    </cfRule>
    <cfRule type="cellIs" dxfId="1958" priority="258" operator="equal">
      <formula>1</formula>
    </cfRule>
    <cfRule type="cellIs" dxfId="1957" priority="259" operator="equal">
      <formula>2</formula>
    </cfRule>
    <cfRule type="cellIs" dxfId="1956" priority="260" operator="equal">
      <formula>3</formula>
    </cfRule>
    <cfRule type="cellIs" dxfId="1955" priority="261" operator="equal">
      <formula>2</formula>
    </cfRule>
    <cfRule type="cellIs" dxfId="1954" priority="262" operator="equal">
      <formula>1</formula>
    </cfRule>
    <cfRule type="cellIs" dxfId="1953" priority="263" operator="equal">
      <formula>0</formula>
    </cfRule>
    <cfRule type="cellIs" dxfId="1952" priority="264" operator="equal">
      <formula>1</formula>
    </cfRule>
    <cfRule type="cellIs" dxfId="1951" priority="265" operator="equal">
      <formula>2</formula>
    </cfRule>
    <cfRule type="cellIs" dxfId="1950" priority="266" operator="equal">
      <formula>3</formula>
    </cfRule>
  </conditionalFormatting>
  <conditionalFormatting sqref="D52:D57">
    <cfRule type="colorScale" priority="243">
      <colorScale>
        <cfvo type="num" val="0"/>
        <cfvo type="num" val="1"/>
        <cfvo type="num" val="2"/>
        <color rgb="FFFF0000"/>
        <color rgb="FFFFFF00"/>
        <color rgb="FF057D19"/>
      </colorScale>
    </cfRule>
    <cfRule type="cellIs" dxfId="1949" priority="244" operator="equal">
      <formula>1</formula>
    </cfRule>
    <cfRule type="cellIs" dxfId="1948" priority="245" operator="equal">
      <formula>2</formula>
    </cfRule>
    <cfRule type="cellIs" dxfId="1947" priority="246" operator="equal">
      <formula>3</formula>
    </cfRule>
    <cfRule type="cellIs" dxfId="1946" priority="247" operator="equal">
      <formula>2</formula>
    </cfRule>
    <cfRule type="cellIs" dxfId="1945" priority="248" operator="equal">
      <formula>1</formula>
    </cfRule>
    <cfRule type="cellIs" dxfId="1944" priority="249" operator="equal">
      <formula>0</formula>
    </cfRule>
    <cfRule type="cellIs" dxfId="1943" priority="250" operator="equal">
      <formula>1</formula>
    </cfRule>
    <cfRule type="cellIs" dxfId="1942" priority="251" operator="equal">
      <formula>2</formula>
    </cfRule>
    <cfRule type="cellIs" dxfId="1941" priority="252" operator="equal">
      <formula>3</formula>
    </cfRule>
  </conditionalFormatting>
  <conditionalFormatting sqref="D52:D57">
    <cfRule type="colorScale" priority="253">
      <colorScale>
        <cfvo type="num" val="0"/>
        <cfvo type="percentile" val="50"/>
        <cfvo type="max"/>
        <color rgb="FFF8696B"/>
        <color rgb="FFFFEB84"/>
        <color rgb="FF63BE7B"/>
      </colorScale>
    </cfRule>
    <cfRule type="colorScale" priority="254">
      <colorScale>
        <cfvo type="percent" val="&quot;*&quot;"/>
        <cfvo type="percentile" val="50"/>
        <cfvo type="max"/>
        <color theme="6"/>
        <color rgb="FFFFEB84"/>
        <color rgb="FF63BE7B"/>
      </colorScale>
    </cfRule>
    <cfRule type="colorScale" priority="255">
      <colorScale>
        <cfvo type="num" val="0"/>
        <cfvo type="num" val="1"/>
        <cfvo type="num" val="2"/>
        <color theme="2" tint="-0.749992370372631"/>
        <color theme="3"/>
        <color theme="7"/>
      </colorScale>
    </cfRule>
    <cfRule type="expression" dxfId="1940" priority="256">
      <formula>3</formula>
    </cfRule>
  </conditionalFormatting>
  <conditionalFormatting sqref="D59:D64">
    <cfRule type="colorScale" priority="229">
      <colorScale>
        <cfvo type="num" val="0"/>
        <cfvo type="num" val="1"/>
        <cfvo type="num" val="2"/>
        <color rgb="FFFF0000"/>
        <color rgb="FFFFFF00"/>
        <color rgb="FF057D19"/>
      </colorScale>
    </cfRule>
    <cfRule type="cellIs" dxfId="1939" priority="230" operator="equal">
      <formula>1</formula>
    </cfRule>
    <cfRule type="cellIs" dxfId="1938" priority="231" operator="equal">
      <formula>2</formula>
    </cfRule>
    <cfRule type="cellIs" dxfId="1937" priority="232" operator="equal">
      <formula>3</formula>
    </cfRule>
    <cfRule type="cellIs" dxfId="1936" priority="233" operator="equal">
      <formula>2</formula>
    </cfRule>
    <cfRule type="cellIs" dxfId="1935" priority="234" operator="equal">
      <formula>1</formula>
    </cfRule>
    <cfRule type="cellIs" dxfId="1934" priority="235" operator="equal">
      <formula>0</formula>
    </cfRule>
    <cfRule type="cellIs" dxfId="1933" priority="236" operator="equal">
      <formula>1</formula>
    </cfRule>
    <cfRule type="cellIs" dxfId="1932" priority="237" operator="equal">
      <formula>2</formula>
    </cfRule>
    <cfRule type="cellIs" dxfId="1931" priority="238" operator="equal">
      <formula>3</formula>
    </cfRule>
  </conditionalFormatting>
  <conditionalFormatting sqref="D59:D64">
    <cfRule type="colorScale" priority="239">
      <colorScale>
        <cfvo type="num" val="0"/>
        <cfvo type="percentile" val="50"/>
        <cfvo type="max"/>
        <color rgb="FFF8696B"/>
        <color rgb="FFFFEB84"/>
        <color rgb="FF63BE7B"/>
      </colorScale>
    </cfRule>
    <cfRule type="colorScale" priority="240">
      <colorScale>
        <cfvo type="percent" val="&quot;*&quot;"/>
        <cfvo type="percentile" val="50"/>
        <cfvo type="max"/>
        <color theme="6"/>
        <color rgb="FFFFEB84"/>
        <color rgb="FF63BE7B"/>
      </colorScale>
    </cfRule>
    <cfRule type="colorScale" priority="241">
      <colorScale>
        <cfvo type="num" val="0"/>
        <cfvo type="num" val="1"/>
        <cfvo type="num" val="2"/>
        <color theme="2" tint="-0.749992370372631"/>
        <color theme="3"/>
        <color theme="7"/>
      </colorScale>
    </cfRule>
    <cfRule type="expression" dxfId="1930" priority="242">
      <formula>3</formula>
    </cfRule>
  </conditionalFormatting>
  <conditionalFormatting sqref="D66:D68">
    <cfRule type="colorScale" priority="215">
      <colorScale>
        <cfvo type="num" val="0"/>
        <cfvo type="num" val="1"/>
        <cfvo type="num" val="2"/>
        <color rgb="FFFF0000"/>
        <color rgb="FFFFFF00"/>
        <color rgb="FF057D19"/>
      </colorScale>
    </cfRule>
    <cfRule type="cellIs" dxfId="1929" priority="216" operator="equal">
      <formula>1</formula>
    </cfRule>
    <cfRule type="cellIs" dxfId="1928" priority="217" operator="equal">
      <formula>2</formula>
    </cfRule>
    <cfRule type="cellIs" dxfId="1927" priority="218" operator="equal">
      <formula>3</formula>
    </cfRule>
    <cfRule type="cellIs" dxfId="1926" priority="219" operator="equal">
      <formula>2</formula>
    </cfRule>
    <cfRule type="cellIs" dxfId="1925" priority="220" operator="equal">
      <formula>1</formula>
    </cfRule>
    <cfRule type="cellIs" dxfId="1924" priority="221" operator="equal">
      <formula>0</formula>
    </cfRule>
    <cfRule type="cellIs" dxfId="1923" priority="222" operator="equal">
      <formula>1</formula>
    </cfRule>
    <cfRule type="cellIs" dxfId="1922" priority="223" operator="equal">
      <formula>2</formula>
    </cfRule>
    <cfRule type="cellIs" dxfId="1921" priority="224" operator="equal">
      <formula>3</formula>
    </cfRule>
  </conditionalFormatting>
  <conditionalFormatting sqref="D66:D68">
    <cfRule type="colorScale" priority="225">
      <colorScale>
        <cfvo type="num" val="0"/>
        <cfvo type="percentile" val="50"/>
        <cfvo type="max"/>
        <color rgb="FFF8696B"/>
        <color rgb="FFFFEB84"/>
        <color rgb="FF63BE7B"/>
      </colorScale>
    </cfRule>
    <cfRule type="colorScale" priority="226">
      <colorScale>
        <cfvo type="percent" val="&quot;*&quot;"/>
        <cfvo type="percentile" val="50"/>
        <cfvo type="max"/>
        <color theme="6"/>
        <color rgb="FFFFEB84"/>
        <color rgb="FF63BE7B"/>
      </colorScale>
    </cfRule>
    <cfRule type="colorScale" priority="227">
      <colorScale>
        <cfvo type="num" val="0"/>
        <cfvo type="num" val="1"/>
        <cfvo type="num" val="2"/>
        <color theme="2" tint="-0.749992370372631"/>
        <color theme="3"/>
        <color theme="7"/>
      </colorScale>
    </cfRule>
    <cfRule type="expression" dxfId="1920" priority="228">
      <formula>3</formula>
    </cfRule>
  </conditionalFormatting>
  <conditionalFormatting sqref="D70:D73">
    <cfRule type="colorScale" priority="201">
      <colorScale>
        <cfvo type="num" val="0"/>
        <cfvo type="num" val="1"/>
        <cfvo type="num" val="2"/>
        <color rgb="FFFF0000"/>
        <color rgb="FFFFFF00"/>
        <color rgb="FF057D19"/>
      </colorScale>
    </cfRule>
    <cfRule type="cellIs" dxfId="1919" priority="202" operator="equal">
      <formula>1</formula>
    </cfRule>
    <cfRule type="cellIs" dxfId="1918" priority="203" operator="equal">
      <formula>2</formula>
    </cfRule>
    <cfRule type="cellIs" dxfId="1917" priority="204" operator="equal">
      <formula>3</formula>
    </cfRule>
    <cfRule type="cellIs" dxfId="1916" priority="205" operator="equal">
      <formula>2</formula>
    </cfRule>
    <cfRule type="cellIs" dxfId="1915" priority="206" operator="equal">
      <formula>1</formula>
    </cfRule>
    <cfRule type="cellIs" dxfId="1914" priority="207" operator="equal">
      <formula>0</formula>
    </cfRule>
    <cfRule type="cellIs" dxfId="1913" priority="208" operator="equal">
      <formula>1</formula>
    </cfRule>
    <cfRule type="cellIs" dxfId="1912" priority="209" operator="equal">
      <formula>2</formula>
    </cfRule>
    <cfRule type="cellIs" dxfId="1911" priority="210" operator="equal">
      <formula>3</formula>
    </cfRule>
  </conditionalFormatting>
  <conditionalFormatting sqref="D70:D73">
    <cfRule type="colorScale" priority="211">
      <colorScale>
        <cfvo type="num" val="0"/>
        <cfvo type="percentile" val="50"/>
        <cfvo type="max"/>
        <color rgb="FFF8696B"/>
        <color rgb="FFFFEB84"/>
        <color rgb="FF63BE7B"/>
      </colorScale>
    </cfRule>
    <cfRule type="colorScale" priority="212">
      <colorScale>
        <cfvo type="percent" val="&quot;*&quot;"/>
        <cfvo type="percentile" val="50"/>
        <cfvo type="max"/>
        <color theme="6"/>
        <color rgb="FFFFEB84"/>
        <color rgb="FF63BE7B"/>
      </colorScale>
    </cfRule>
    <cfRule type="colorScale" priority="213">
      <colorScale>
        <cfvo type="num" val="0"/>
        <cfvo type="num" val="1"/>
        <cfvo type="num" val="2"/>
        <color theme="2" tint="-0.749992370372631"/>
        <color theme="3"/>
        <color theme="7"/>
      </colorScale>
    </cfRule>
    <cfRule type="expression" dxfId="1910" priority="214">
      <formula>3</formula>
    </cfRule>
  </conditionalFormatting>
  <conditionalFormatting sqref="D75:D78">
    <cfRule type="colorScale" priority="187">
      <colorScale>
        <cfvo type="num" val="0"/>
        <cfvo type="num" val="1"/>
        <cfvo type="num" val="2"/>
        <color rgb="FFFF0000"/>
        <color rgb="FFFFFF00"/>
        <color rgb="FF057D19"/>
      </colorScale>
    </cfRule>
    <cfRule type="cellIs" dxfId="1909" priority="188" operator="equal">
      <formula>1</formula>
    </cfRule>
    <cfRule type="cellIs" dxfId="1908" priority="189" operator="equal">
      <formula>2</formula>
    </cfRule>
    <cfRule type="cellIs" dxfId="1907" priority="190" operator="equal">
      <formula>3</formula>
    </cfRule>
    <cfRule type="cellIs" dxfId="1906" priority="191" operator="equal">
      <formula>2</formula>
    </cfRule>
    <cfRule type="cellIs" dxfId="1905" priority="192" operator="equal">
      <formula>1</formula>
    </cfRule>
    <cfRule type="cellIs" dxfId="1904" priority="193" operator="equal">
      <formula>0</formula>
    </cfRule>
    <cfRule type="cellIs" dxfId="1903" priority="194" operator="equal">
      <formula>1</formula>
    </cfRule>
    <cfRule type="cellIs" dxfId="1902" priority="195" operator="equal">
      <formula>2</formula>
    </cfRule>
    <cfRule type="cellIs" dxfId="1901" priority="196" operator="equal">
      <formula>3</formula>
    </cfRule>
  </conditionalFormatting>
  <conditionalFormatting sqref="O28">
    <cfRule type="containsText" dxfId="1900" priority="3" operator="containsText" text="غير مكتمل">
      <formula>NOT(ISERROR(SEARCH("غير مكتمل",O28)))</formula>
    </cfRule>
    <cfRule type="containsText" dxfId="1899" priority="4" operator="containsText" text="مكتمل">
      <formula>NOT(ISERROR(SEARCH("مكتمل",O28)))</formula>
    </cfRule>
  </conditionalFormatting>
  <conditionalFormatting sqref="O61:O63">
    <cfRule type="containsText" dxfId="1898" priority="1" operator="containsText" text="غير مكتمل">
      <formula>NOT(ISERROR(SEARCH("غير مكتمل",O61)))</formula>
    </cfRule>
    <cfRule type="containsText" dxfId="1897" priority="2" operator="containsText" text="مكتمل">
      <formula>NOT(ISERROR(SEARCH("مكتمل",O61)))</formula>
    </cfRule>
  </conditionalFormatting>
  <conditionalFormatting sqref="D17:D20">
    <cfRule type="colorScale" priority="2187">
      <colorScale>
        <cfvo type="num" val="0"/>
        <cfvo type="percentile" val="50"/>
        <cfvo type="max"/>
        <color rgb="FFF8696B"/>
        <color rgb="FFFFEB84"/>
        <color rgb="FF63BE7B"/>
      </colorScale>
    </cfRule>
    <cfRule type="colorScale" priority="2188">
      <colorScale>
        <cfvo type="percent" val="&quot;*&quot;"/>
        <cfvo type="percentile" val="50"/>
        <cfvo type="max"/>
        <color theme="6"/>
        <color rgb="FFFFEB84"/>
        <color rgb="FF63BE7B"/>
      </colorScale>
    </cfRule>
    <cfRule type="colorScale" priority="2189">
      <colorScale>
        <cfvo type="num" val="0"/>
        <cfvo type="num" val="1"/>
        <cfvo type="num" val="2"/>
        <color theme="2" tint="-0.749992370372631"/>
        <color theme="3"/>
        <color theme="7"/>
      </colorScale>
    </cfRule>
    <cfRule type="expression" dxfId="1896" priority="2190">
      <formula>3</formula>
    </cfRule>
  </conditionalFormatting>
  <conditionalFormatting sqref="D22:D24">
    <cfRule type="colorScale" priority="2191">
      <colorScale>
        <cfvo type="num" val="0"/>
        <cfvo type="percentile" val="50"/>
        <cfvo type="max"/>
        <color rgb="FFF8696B"/>
        <color rgb="FFFFEB84"/>
        <color rgb="FF63BE7B"/>
      </colorScale>
    </cfRule>
    <cfRule type="colorScale" priority="2192">
      <colorScale>
        <cfvo type="percent" val="&quot;*&quot;"/>
        <cfvo type="percentile" val="50"/>
        <cfvo type="max"/>
        <color theme="6"/>
        <color rgb="FFFFEB84"/>
        <color rgb="FF63BE7B"/>
      </colorScale>
    </cfRule>
    <cfRule type="colorScale" priority="2193">
      <colorScale>
        <cfvo type="num" val="0"/>
        <cfvo type="num" val="1"/>
        <cfvo type="num" val="2"/>
        <color theme="2" tint="-0.749992370372631"/>
        <color theme="3"/>
        <color theme="7"/>
      </colorScale>
    </cfRule>
    <cfRule type="expression" dxfId="1895" priority="2194">
      <formula>3</formula>
    </cfRule>
  </conditionalFormatting>
  <conditionalFormatting sqref="D26:D28">
    <cfRule type="colorScale" priority="2195">
      <colorScale>
        <cfvo type="num" val="0"/>
        <cfvo type="percentile" val="50"/>
        <cfvo type="max"/>
        <color rgb="FFF8696B"/>
        <color rgb="FFFFEB84"/>
        <color rgb="FF63BE7B"/>
      </colorScale>
    </cfRule>
    <cfRule type="colorScale" priority="2196">
      <colorScale>
        <cfvo type="percent" val="&quot;*&quot;"/>
        <cfvo type="percentile" val="50"/>
        <cfvo type="max"/>
        <color theme="6"/>
        <color rgb="FFFFEB84"/>
        <color rgb="FF63BE7B"/>
      </colorScale>
    </cfRule>
    <cfRule type="colorScale" priority="2197">
      <colorScale>
        <cfvo type="num" val="0"/>
        <cfvo type="num" val="1"/>
        <cfvo type="num" val="2"/>
        <color theme="2" tint="-0.749992370372631"/>
        <color theme="3"/>
        <color theme="7"/>
      </colorScale>
    </cfRule>
    <cfRule type="expression" dxfId="1894" priority="2198">
      <formula>3</formula>
    </cfRule>
  </conditionalFormatting>
  <conditionalFormatting sqref="D30:D33">
    <cfRule type="colorScale" priority="2199">
      <colorScale>
        <cfvo type="num" val="0"/>
        <cfvo type="percentile" val="50"/>
        <cfvo type="max"/>
        <color rgb="FFF8696B"/>
        <color rgb="FFFFEB84"/>
        <color rgb="FF63BE7B"/>
      </colorScale>
    </cfRule>
    <cfRule type="colorScale" priority="2200">
      <colorScale>
        <cfvo type="percent" val="&quot;*&quot;"/>
        <cfvo type="percentile" val="50"/>
        <cfvo type="max"/>
        <color theme="6"/>
        <color rgb="FFFFEB84"/>
        <color rgb="FF63BE7B"/>
      </colorScale>
    </cfRule>
    <cfRule type="colorScale" priority="2201">
      <colorScale>
        <cfvo type="num" val="0"/>
        <cfvo type="num" val="1"/>
        <cfvo type="num" val="2"/>
        <color theme="2" tint="-0.749992370372631"/>
        <color theme="3"/>
        <color theme="7"/>
      </colorScale>
    </cfRule>
    <cfRule type="expression" dxfId="1893" priority="2202">
      <formula>3</formula>
    </cfRule>
  </conditionalFormatting>
  <conditionalFormatting sqref="D35:D37">
    <cfRule type="colorScale" priority="2203">
      <colorScale>
        <cfvo type="num" val="0"/>
        <cfvo type="percentile" val="50"/>
        <cfvo type="max"/>
        <color rgb="FFF8696B"/>
        <color rgb="FFFFEB84"/>
        <color rgb="FF63BE7B"/>
      </colorScale>
    </cfRule>
    <cfRule type="colorScale" priority="2204">
      <colorScale>
        <cfvo type="percent" val="&quot;*&quot;"/>
        <cfvo type="percentile" val="50"/>
        <cfvo type="max"/>
        <color theme="6"/>
        <color rgb="FFFFEB84"/>
        <color rgb="FF63BE7B"/>
      </colorScale>
    </cfRule>
    <cfRule type="colorScale" priority="2205">
      <colorScale>
        <cfvo type="num" val="0"/>
        <cfvo type="num" val="1"/>
        <cfvo type="num" val="2"/>
        <color theme="2" tint="-0.749992370372631"/>
        <color theme="3"/>
        <color theme="7"/>
      </colorScale>
    </cfRule>
    <cfRule type="expression" dxfId="1892" priority="2206">
      <formula>3</formula>
    </cfRule>
  </conditionalFormatting>
  <conditionalFormatting sqref="D39:D41">
    <cfRule type="colorScale" priority="2207">
      <colorScale>
        <cfvo type="num" val="0"/>
        <cfvo type="percentile" val="50"/>
        <cfvo type="max"/>
        <color rgb="FFF8696B"/>
        <color rgb="FFFFEB84"/>
        <color rgb="FF63BE7B"/>
      </colorScale>
    </cfRule>
    <cfRule type="colorScale" priority="2208">
      <colorScale>
        <cfvo type="percent" val="&quot;*&quot;"/>
        <cfvo type="percentile" val="50"/>
        <cfvo type="max"/>
        <color theme="6"/>
        <color rgb="FFFFEB84"/>
        <color rgb="FF63BE7B"/>
      </colorScale>
    </cfRule>
    <cfRule type="colorScale" priority="2209">
      <colorScale>
        <cfvo type="num" val="0"/>
        <cfvo type="num" val="1"/>
        <cfvo type="num" val="2"/>
        <color theme="2" tint="-0.749992370372631"/>
        <color theme="3"/>
        <color theme="7"/>
      </colorScale>
    </cfRule>
    <cfRule type="expression" dxfId="1891" priority="2210">
      <formula>3</formula>
    </cfRule>
  </conditionalFormatting>
  <conditionalFormatting sqref="D48:D50">
    <cfRule type="colorScale" priority="2211">
      <colorScale>
        <cfvo type="num" val="0"/>
        <cfvo type="percentile" val="50"/>
        <cfvo type="max"/>
        <color rgb="FFF8696B"/>
        <color rgb="FFFFEB84"/>
        <color rgb="FF63BE7B"/>
      </colorScale>
    </cfRule>
    <cfRule type="colorScale" priority="2212">
      <colorScale>
        <cfvo type="percent" val="&quot;*&quot;"/>
        <cfvo type="percentile" val="50"/>
        <cfvo type="max"/>
        <color theme="6"/>
        <color rgb="FFFFEB84"/>
        <color rgb="FF63BE7B"/>
      </colorScale>
    </cfRule>
    <cfRule type="colorScale" priority="2213">
      <colorScale>
        <cfvo type="num" val="0"/>
        <cfvo type="num" val="1"/>
        <cfvo type="num" val="2"/>
        <color theme="2" tint="-0.749992370372631"/>
        <color theme="3"/>
        <color theme="7"/>
      </colorScale>
    </cfRule>
    <cfRule type="expression" dxfId="1890" priority="2214">
      <formula>3</formula>
    </cfRule>
  </conditionalFormatting>
  <conditionalFormatting sqref="D75:D78">
    <cfRule type="colorScale" priority="2215">
      <colorScale>
        <cfvo type="num" val="0"/>
        <cfvo type="percentile" val="50"/>
        <cfvo type="max"/>
        <color rgb="FFF8696B"/>
        <color rgb="FFFFEB84"/>
        <color rgb="FF63BE7B"/>
      </colorScale>
    </cfRule>
    <cfRule type="colorScale" priority="2216">
      <colorScale>
        <cfvo type="percent" val="&quot;*&quot;"/>
        <cfvo type="percentile" val="50"/>
        <cfvo type="max"/>
        <color theme="6"/>
        <color rgb="FFFFEB84"/>
        <color rgb="FF63BE7B"/>
      </colorScale>
    </cfRule>
    <cfRule type="colorScale" priority="2217">
      <colorScale>
        <cfvo type="num" val="0"/>
        <cfvo type="num" val="1"/>
        <cfvo type="num" val="2"/>
        <color theme="2" tint="-0.749992370372631"/>
        <color theme="3"/>
        <color theme="7"/>
      </colorScale>
    </cfRule>
    <cfRule type="expression" dxfId="1889" priority="2218">
      <formula>3</formula>
    </cfRule>
  </conditionalFormatting>
  <dataValidations count="3">
    <dataValidation type="custom" allowBlank="1" showErrorMessage="1" errorTitle="evaluation score error" error="scoring is only 0 or 1 or 2" promptTitle="standard evaluation score" prompt="enter 0 or 1 or 2" sqref="C30">
      <formula1>E30*$I$11+F30*$J$11+G30*$K$11</formula1>
    </dataValidation>
    <dataValidation type="list" allowBlank="1" showInputMessage="1" showErrorMessage="1" sqref="D2 E4 D10:D11 D22:D24 D59:D64 D35:D37 D39:D41 D13:D15 D17:D20 D43:D46 D48:D50 D30:D33 D70:D73 D75:D78 D66:D68 D26:D28 D52:D57">
      <formula1>$K$6:$K$9</formula1>
    </dataValidation>
    <dataValidation type="list" allowBlank="1" showInputMessage="1" showErrorMessage="1" sqref="O13:O15 O43:O46 O22:O24 O39:O41 O30:O33 O52:O57 O48:O50 O26:O28 O17:O20 O70:O73 O66:O68 O35:O37 O59:O64 O75:O78">
      <formula1>"مكتمل,غير مكتمل"</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88" operator="containsText" id="{9133BE2C-584C-4602-9804-C42FBBF3829A}">
            <xm:f>NOT(ISERROR(SEARCH($H$6,H12)))</xm:f>
            <xm:f>$H$6</xm:f>
            <x14:dxf>
              <fill>
                <patternFill>
                  <bgColor rgb="FF297B29"/>
                </patternFill>
              </fill>
            </x14:dxf>
          </x14:cfRule>
          <xm:sqref>H12</xm:sqref>
        </x14:conditionalFormatting>
        <x14:conditionalFormatting xmlns:xm="http://schemas.microsoft.com/office/excel/2006/main">
          <x14:cfRule type="containsText" priority="1081" operator="containsText" id="{C3E30301-0DD1-46B4-B89E-246F7C7DFEB4}">
            <xm:f>NOT(ISERROR(SEARCH($H$6,H16)))</xm:f>
            <xm:f>$H$6</xm:f>
            <x14:dxf>
              <fill>
                <patternFill>
                  <bgColor rgb="FF297B29"/>
                </patternFill>
              </fill>
            </x14:dxf>
          </x14:cfRule>
          <xm:sqref>H16</xm:sqref>
        </x14:conditionalFormatting>
        <x14:conditionalFormatting xmlns:xm="http://schemas.microsoft.com/office/excel/2006/main">
          <x14:cfRule type="containsText" priority="1074" operator="containsText" id="{587E84DC-DBF1-40DA-B61C-D36516B3B6EC}">
            <xm:f>NOT(ISERROR(SEARCH($H$6,H21)))</xm:f>
            <xm:f>$H$6</xm:f>
            <x14:dxf>
              <fill>
                <patternFill>
                  <bgColor rgb="FF297B29"/>
                </patternFill>
              </fill>
            </x14:dxf>
          </x14:cfRule>
          <xm:sqref>H21</xm:sqref>
        </x14:conditionalFormatting>
        <x14:conditionalFormatting xmlns:xm="http://schemas.microsoft.com/office/excel/2006/main">
          <x14:cfRule type="containsText" priority="1067" operator="containsText" id="{5E3ABD9E-F7EE-4915-911E-A4BDBA3FD838}">
            <xm:f>NOT(ISERROR(SEARCH($H$6,H25)))</xm:f>
            <xm:f>$H$6</xm:f>
            <x14:dxf>
              <fill>
                <patternFill>
                  <bgColor rgb="FF297B29"/>
                </patternFill>
              </fill>
            </x14:dxf>
          </x14:cfRule>
          <xm:sqref>H25</xm:sqref>
        </x14:conditionalFormatting>
        <x14:conditionalFormatting xmlns:xm="http://schemas.microsoft.com/office/excel/2006/main">
          <x14:cfRule type="containsText" priority="1060" operator="containsText" id="{5EE31908-AC1D-40D1-830C-708CCF2D9F53}">
            <xm:f>NOT(ISERROR(SEARCH($H$6,H29)))</xm:f>
            <xm:f>$H$6</xm:f>
            <x14:dxf>
              <fill>
                <patternFill>
                  <bgColor rgb="FF297B29"/>
                </patternFill>
              </fill>
            </x14:dxf>
          </x14:cfRule>
          <xm:sqref>H29</xm:sqref>
        </x14:conditionalFormatting>
        <x14:conditionalFormatting xmlns:xm="http://schemas.microsoft.com/office/excel/2006/main">
          <x14:cfRule type="containsText" priority="1053" operator="containsText" id="{3959C944-7007-4C3B-94FD-FE44B2275969}">
            <xm:f>NOT(ISERROR(SEARCH($H$6,H34)))</xm:f>
            <xm:f>$H$6</xm:f>
            <x14:dxf>
              <fill>
                <patternFill>
                  <bgColor rgb="FF297B29"/>
                </patternFill>
              </fill>
            </x14:dxf>
          </x14:cfRule>
          <xm:sqref>H34</xm:sqref>
        </x14:conditionalFormatting>
        <x14:conditionalFormatting xmlns:xm="http://schemas.microsoft.com/office/excel/2006/main">
          <x14:cfRule type="containsText" priority="1046" operator="containsText" id="{2622EB09-DB2D-4F81-8782-232F0B87F623}">
            <xm:f>NOT(ISERROR(SEARCH($H$6,H38)))</xm:f>
            <xm:f>$H$6</xm:f>
            <x14:dxf>
              <fill>
                <patternFill>
                  <bgColor rgb="FF297B29"/>
                </patternFill>
              </fill>
            </x14:dxf>
          </x14:cfRule>
          <xm:sqref>H38</xm:sqref>
        </x14:conditionalFormatting>
        <x14:conditionalFormatting xmlns:xm="http://schemas.microsoft.com/office/excel/2006/main">
          <x14:cfRule type="containsText" priority="1039" operator="containsText" id="{282D626E-6FCE-48BE-BC1D-6210D938F908}">
            <xm:f>NOT(ISERROR(SEARCH($H$6,H42)))</xm:f>
            <xm:f>$H$6</xm:f>
            <x14:dxf>
              <fill>
                <patternFill>
                  <bgColor rgb="FF297B29"/>
                </patternFill>
              </fill>
            </x14:dxf>
          </x14:cfRule>
          <xm:sqref>H42</xm:sqref>
        </x14:conditionalFormatting>
        <x14:conditionalFormatting xmlns:xm="http://schemas.microsoft.com/office/excel/2006/main">
          <x14:cfRule type="containsText" priority="1032" operator="containsText" id="{07307DC1-4682-41A3-BCF4-963F6D53C52B}">
            <xm:f>NOT(ISERROR(SEARCH($H$6,H47)))</xm:f>
            <xm:f>$H$6</xm:f>
            <x14:dxf>
              <fill>
                <patternFill>
                  <bgColor rgb="FF297B29"/>
                </patternFill>
              </fill>
            </x14:dxf>
          </x14:cfRule>
          <xm:sqref>H47</xm:sqref>
        </x14:conditionalFormatting>
        <x14:conditionalFormatting xmlns:xm="http://schemas.microsoft.com/office/excel/2006/main">
          <x14:cfRule type="containsText" priority="1025" operator="containsText" id="{F699DF13-4D65-4589-93EF-8BBE7B1A1672}">
            <xm:f>NOT(ISERROR(SEARCH($H$6,H51)))</xm:f>
            <xm:f>$H$6</xm:f>
            <x14:dxf>
              <fill>
                <patternFill>
                  <bgColor rgb="FF297B29"/>
                </patternFill>
              </fill>
            </x14:dxf>
          </x14:cfRule>
          <xm:sqref>H51</xm:sqref>
        </x14:conditionalFormatting>
        <x14:conditionalFormatting xmlns:xm="http://schemas.microsoft.com/office/excel/2006/main">
          <x14:cfRule type="containsText" priority="1018" operator="containsText" id="{EF78553E-BC46-4C1B-9E7E-17CA24975AE0}">
            <xm:f>NOT(ISERROR(SEARCH($H$6,H58)))</xm:f>
            <xm:f>$H$6</xm:f>
            <x14:dxf>
              <fill>
                <patternFill>
                  <bgColor rgb="FF297B29"/>
                </patternFill>
              </fill>
            </x14:dxf>
          </x14:cfRule>
          <xm:sqref>H58</xm:sqref>
        </x14:conditionalFormatting>
        <x14:conditionalFormatting xmlns:xm="http://schemas.microsoft.com/office/excel/2006/main">
          <x14:cfRule type="containsText" priority="1011" operator="containsText" id="{303A2DCF-0811-4F53-812B-9BEA71D7A38F}">
            <xm:f>NOT(ISERROR(SEARCH($H$6,H65)))</xm:f>
            <xm:f>$H$6</xm:f>
            <x14:dxf>
              <fill>
                <patternFill>
                  <bgColor rgb="FF297B29"/>
                </patternFill>
              </fill>
            </x14:dxf>
          </x14:cfRule>
          <xm:sqref>H65</xm:sqref>
        </x14:conditionalFormatting>
        <x14:conditionalFormatting xmlns:xm="http://schemas.microsoft.com/office/excel/2006/main">
          <x14:cfRule type="containsText" priority="1004" operator="containsText" id="{9047985A-8A05-485E-B647-CB124EB5475D}">
            <xm:f>NOT(ISERROR(SEARCH($H$6,H69)))</xm:f>
            <xm:f>$H$6</xm:f>
            <x14:dxf>
              <fill>
                <patternFill>
                  <bgColor rgb="FF297B29"/>
                </patternFill>
              </fill>
            </x14:dxf>
          </x14:cfRule>
          <xm:sqref>H69</xm:sqref>
        </x14:conditionalFormatting>
        <x14:conditionalFormatting xmlns:xm="http://schemas.microsoft.com/office/excel/2006/main">
          <x14:cfRule type="containsText" priority="997" operator="containsText" id="{AE9CDF49-3B1F-4F1A-837C-F6F144B20C9F}">
            <xm:f>NOT(ISERROR(SEARCH($H$6,H74)))</xm:f>
            <xm:f>$H$6</xm:f>
            <x14:dxf>
              <fill>
                <patternFill>
                  <bgColor rgb="FF297B29"/>
                </patternFill>
              </fill>
            </x14:dxf>
          </x14:cfRule>
          <xm:sqref>H74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S29"/>
  <sheetViews>
    <sheetView topLeftCell="C1" zoomScale="44" zoomScaleNormal="44" workbookViewId="0">
      <selection activeCell="C5" sqref="C5"/>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7" width="12.125" customWidth="1"/>
    <col min="18" max="18" width="11.25" customWidth="1"/>
    <col min="19" max="19" width="7.625" customWidth="1"/>
  </cols>
  <sheetData>
    <row r="1" spans="2:19" ht="33" customHeight="1">
      <c r="B1" s="118"/>
      <c r="C1" s="471" t="s">
        <v>570</v>
      </c>
      <c r="D1" s="471"/>
      <c r="E1" s="471"/>
      <c r="F1" s="471"/>
      <c r="G1" s="471"/>
      <c r="H1" s="471"/>
      <c r="I1" s="471"/>
      <c r="J1" s="471"/>
      <c r="K1" s="471"/>
      <c r="L1" s="471"/>
      <c r="M1" s="471"/>
      <c r="N1" s="471"/>
      <c r="O1" s="471"/>
      <c r="P1" s="471"/>
      <c r="Q1" s="471"/>
      <c r="R1" s="471"/>
      <c r="S1" s="471"/>
    </row>
    <row r="2" spans="2:19" ht="35.25" customHeight="1">
      <c r="B2" s="119"/>
      <c r="C2" s="464" t="s">
        <v>569</v>
      </c>
      <c r="D2" s="464"/>
      <c r="E2" s="464"/>
      <c r="F2" s="464"/>
      <c r="G2" s="464"/>
      <c r="H2" s="464"/>
      <c r="I2" s="464"/>
      <c r="J2" s="464"/>
      <c r="K2" s="464"/>
      <c r="L2" s="464"/>
      <c r="M2" s="464"/>
      <c r="N2" s="464"/>
      <c r="O2" s="464"/>
      <c r="P2" s="464"/>
      <c r="Q2" s="464"/>
      <c r="R2" s="464"/>
      <c r="S2" s="464"/>
    </row>
    <row r="3" spans="2:19" ht="33.75" customHeight="1">
      <c r="B3" s="119"/>
      <c r="C3" s="472" t="s">
        <v>0</v>
      </c>
      <c r="D3" s="472"/>
      <c r="E3" s="472"/>
      <c r="F3" s="472"/>
      <c r="G3" s="472"/>
      <c r="H3" s="472"/>
      <c r="I3" s="472"/>
      <c r="J3" s="472"/>
      <c r="K3" s="472"/>
      <c r="L3" s="472"/>
      <c r="M3" s="472"/>
      <c r="N3" s="472"/>
      <c r="O3" s="472"/>
      <c r="P3" s="472"/>
      <c r="Q3" s="472"/>
      <c r="R3" s="472"/>
      <c r="S3" s="472"/>
    </row>
    <row r="4" spans="2:19" ht="33" customHeight="1">
      <c r="B4" s="119"/>
      <c r="C4" s="127" t="s">
        <v>45</v>
      </c>
      <c r="D4" s="143" t="s">
        <v>125</v>
      </c>
      <c r="E4" s="111" t="s">
        <v>126</v>
      </c>
      <c r="F4" s="112" t="s">
        <v>118</v>
      </c>
      <c r="G4" s="113" t="s">
        <v>127</v>
      </c>
      <c r="H4" s="114" t="s">
        <v>128</v>
      </c>
      <c r="I4" s="115" t="s">
        <v>129</v>
      </c>
      <c r="J4" s="116" t="s">
        <v>130</v>
      </c>
      <c r="K4" s="128" t="s">
        <v>131</v>
      </c>
      <c r="L4" s="130" t="s">
        <v>132</v>
      </c>
      <c r="M4" s="131" t="s">
        <v>133</v>
      </c>
      <c r="N4" s="133" t="s">
        <v>134</v>
      </c>
      <c r="O4" s="134" t="s">
        <v>135</v>
      </c>
      <c r="P4" s="110" t="s">
        <v>136</v>
      </c>
      <c r="Q4" s="129" t="s">
        <v>137</v>
      </c>
      <c r="R4" s="66" t="s">
        <v>57</v>
      </c>
      <c r="S4" s="118"/>
    </row>
    <row r="5" spans="2:19" ht="39.75" customHeight="1">
      <c r="B5" s="119"/>
      <c r="C5" s="141"/>
      <c r="D5" s="101">
        <f>IRS!G12</f>
        <v>0.5</v>
      </c>
      <c r="E5" s="101">
        <f>IRS!G16</f>
        <v>0.5</v>
      </c>
      <c r="F5" s="101">
        <f>IRS!G21</f>
        <v>0.5</v>
      </c>
      <c r="G5" s="101">
        <f>IRS!G25</f>
        <v>0.83333333333333337</v>
      </c>
      <c r="H5" s="101">
        <f>IRS!G29</f>
        <v>0.5</v>
      </c>
      <c r="I5" s="101">
        <f>IRS!G34</f>
        <v>0.5</v>
      </c>
      <c r="J5" s="101">
        <f>IRS!G38</f>
        <v>1</v>
      </c>
      <c r="K5" s="101">
        <f>IRS!G42</f>
        <v>0.625</v>
      </c>
      <c r="L5" s="101">
        <f>IRS!G47</f>
        <v>0.5</v>
      </c>
      <c r="M5" s="101">
        <f>IRS!G51</f>
        <v>0.5</v>
      </c>
      <c r="N5" s="101">
        <f>IRS!G58</f>
        <v>0.58333333333333337</v>
      </c>
      <c r="O5" s="101">
        <f>IRS!G65</f>
        <v>0.5</v>
      </c>
      <c r="P5" s="101">
        <f>IRS!G69</f>
        <v>0.375</v>
      </c>
      <c r="Q5" s="101">
        <f>IRS!G74</f>
        <v>0.375</v>
      </c>
      <c r="R5" s="101">
        <f>AVERAGE(D5:Q5)</f>
        <v>0.55654761904761907</v>
      </c>
      <c r="S5" s="119"/>
    </row>
    <row r="6" spans="2:19" ht="29.25" customHeight="1">
      <c r="B6" s="119"/>
      <c r="S6" s="119"/>
    </row>
    <row r="7" spans="2:19" ht="30.75" customHeight="1">
      <c r="B7" s="119"/>
      <c r="S7" s="119"/>
    </row>
    <row r="8" spans="2:19">
      <c r="B8" s="119"/>
      <c r="S8" s="119"/>
    </row>
    <row r="9" spans="2:19">
      <c r="B9" s="119"/>
      <c r="S9" s="119"/>
    </row>
    <row r="10" spans="2:19">
      <c r="B10" s="119"/>
      <c r="S10" s="119"/>
    </row>
    <row r="11" spans="2:19">
      <c r="B11" s="119"/>
      <c r="S11" s="119"/>
    </row>
    <row r="12" spans="2:19">
      <c r="B12" s="119"/>
      <c r="S12" s="119"/>
    </row>
    <row r="13" spans="2:19">
      <c r="B13" s="119"/>
      <c r="S13" s="119"/>
    </row>
    <row r="14" spans="2:19">
      <c r="B14" s="119"/>
      <c r="S14" s="119"/>
    </row>
    <row r="15" spans="2:19">
      <c r="B15" s="119"/>
      <c r="S15" s="119"/>
    </row>
    <row r="16" spans="2:19">
      <c r="B16" s="119"/>
      <c r="S16" s="119"/>
    </row>
    <row r="17" spans="2:19">
      <c r="B17" s="119"/>
      <c r="S17" s="119"/>
    </row>
    <row r="18" spans="2:19">
      <c r="B18" s="119"/>
      <c r="S18" s="119"/>
    </row>
    <row r="19" spans="2:19">
      <c r="B19" s="119"/>
      <c r="S19" s="119"/>
    </row>
    <row r="20" spans="2:19">
      <c r="B20" s="119"/>
      <c r="S20" s="119"/>
    </row>
    <row r="21" spans="2:19">
      <c r="B21" s="119"/>
      <c r="S21" s="119"/>
    </row>
    <row r="22" spans="2:19">
      <c r="B22" s="119"/>
      <c r="S22" s="119"/>
    </row>
    <row r="23" spans="2:19">
      <c r="B23" s="119"/>
      <c r="S23" s="119"/>
    </row>
    <row r="24" spans="2:19">
      <c r="B24" s="119"/>
      <c r="S24" s="119"/>
    </row>
    <row r="25" spans="2:19">
      <c r="B25" s="119"/>
      <c r="S25" s="119"/>
    </row>
    <row r="26" spans="2:19">
      <c r="B26" s="119"/>
      <c r="S26" s="119"/>
    </row>
    <row r="27" spans="2:19">
      <c r="B27" s="120"/>
      <c r="C27" s="184"/>
      <c r="D27" s="184"/>
      <c r="E27" s="184"/>
      <c r="F27" s="184"/>
      <c r="G27" s="184"/>
      <c r="H27" s="184"/>
      <c r="I27" s="184"/>
      <c r="J27" s="184"/>
      <c r="K27" s="184"/>
      <c r="L27" s="184"/>
      <c r="M27" s="184"/>
      <c r="N27" s="184"/>
      <c r="O27" s="184"/>
      <c r="P27" s="184"/>
      <c r="Q27" s="184"/>
      <c r="R27" s="184"/>
      <c r="S27" s="119"/>
    </row>
    <row r="28" spans="2:19">
      <c r="B28" s="185"/>
      <c r="C28" s="187"/>
      <c r="D28" s="187"/>
      <c r="E28" s="187"/>
      <c r="F28" s="187"/>
      <c r="G28" s="187"/>
      <c r="H28" s="187"/>
      <c r="I28" s="187"/>
      <c r="J28" s="187"/>
      <c r="K28" s="187"/>
      <c r="L28" s="187"/>
      <c r="M28" s="187"/>
      <c r="N28" s="187"/>
      <c r="O28" s="187"/>
      <c r="P28" s="187"/>
      <c r="Q28" s="187"/>
      <c r="R28" s="187"/>
      <c r="S28" s="120"/>
    </row>
    <row r="29" spans="2:19" ht="29.25" customHeight="1">
      <c r="B29" s="186"/>
    </row>
  </sheetData>
  <sheetProtection algorithmName="SHA-512" hashValue="nMY1rSazpadoEq8fwFtQDaL/p9s/c85qbZf1Eprn0P5xuyS3IyT+lexa1s1f5K6t6kNRSHcFgPsq8hrZeW05HA==" saltValue="ILVIsY6yUB0xE7YLk0H/pg==" spinCount="100000" sheet="1" objects="1" scenarios="1" selectLockedCells="1"/>
  <mergeCells count="3">
    <mergeCell ref="C1:S1"/>
    <mergeCell ref="C2:S2"/>
    <mergeCell ref="C3:S3"/>
  </mergeCells>
  <conditionalFormatting sqref="J5:Q5">
    <cfRule type="containsText" dxfId="1874" priority="49" operator="containsText" text="N/A">
      <formula>NOT(ISERROR(SEARCH("N/A",J5)))</formula>
    </cfRule>
    <cfRule type="cellIs" dxfId="1873" priority="50" operator="equal">
      <formula>0.8</formula>
    </cfRule>
    <cfRule type="cellIs" dxfId="1872" priority="51" operator="greaterThan">
      <formula>0.8</formula>
    </cfRule>
    <cfRule type="cellIs" dxfId="1871" priority="52" operator="greaterThan">
      <formula>0.5</formula>
    </cfRule>
    <cfRule type="cellIs" dxfId="1870" priority="53" operator="equal">
      <formula>0.5</formula>
    </cfRule>
    <cfRule type="cellIs" dxfId="1869" priority="54" operator="lessThan">
      <formula>0.5</formula>
    </cfRule>
  </conditionalFormatting>
  <conditionalFormatting sqref="F5">
    <cfRule type="containsText" dxfId="1868" priority="73" operator="containsText" text="N/A">
      <formula>NOT(ISERROR(SEARCH("N/A",F5)))</formula>
    </cfRule>
    <cfRule type="cellIs" dxfId="1867" priority="74" operator="equal">
      <formula>0.8</formula>
    </cfRule>
    <cfRule type="cellIs" dxfId="1866" priority="75" operator="greaterThan">
      <formula>0.8</formula>
    </cfRule>
    <cfRule type="cellIs" dxfId="1865" priority="76" operator="greaterThan">
      <formula>0.5</formula>
    </cfRule>
    <cfRule type="cellIs" dxfId="1864" priority="77" operator="equal">
      <formula>0.5</formula>
    </cfRule>
    <cfRule type="cellIs" dxfId="1863" priority="78" operator="lessThan">
      <formula>0.5</formula>
    </cfRule>
  </conditionalFormatting>
  <conditionalFormatting sqref="D5">
    <cfRule type="containsText" dxfId="1862" priority="91" operator="containsText" text="N/A">
      <formula>NOT(ISERROR(SEARCH("N/A",D5)))</formula>
    </cfRule>
    <cfRule type="cellIs" dxfId="1861" priority="92" operator="equal">
      <formula>0.8</formula>
    </cfRule>
    <cfRule type="cellIs" dxfId="1860" priority="93" operator="greaterThan">
      <formula>0.8</formula>
    </cfRule>
    <cfRule type="cellIs" dxfId="1859" priority="94" operator="greaterThan">
      <formula>0.5</formula>
    </cfRule>
    <cfRule type="cellIs" dxfId="1858" priority="95" operator="equal">
      <formula>0.5</formula>
    </cfRule>
    <cfRule type="cellIs" dxfId="1857" priority="96" operator="lessThan">
      <formula>0.5</formula>
    </cfRule>
  </conditionalFormatting>
  <conditionalFormatting sqref="E5">
    <cfRule type="containsText" dxfId="1856" priority="79" operator="containsText" text="N/A">
      <formula>NOT(ISERROR(SEARCH("N/A",E5)))</formula>
    </cfRule>
    <cfRule type="cellIs" dxfId="1855" priority="80" operator="equal">
      <formula>0.8</formula>
    </cfRule>
    <cfRule type="cellIs" dxfId="1854" priority="81" operator="greaterThan">
      <formula>0.8</formula>
    </cfRule>
    <cfRule type="cellIs" dxfId="1853" priority="82" operator="greaterThan">
      <formula>0.5</formula>
    </cfRule>
    <cfRule type="cellIs" dxfId="1852" priority="83" operator="equal">
      <formula>0.5</formula>
    </cfRule>
    <cfRule type="cellIs" dxfId="1851" priority="84" operator="lessThan">
      <formula>0.5</formula>
    </cfRule>
  </conditionalFormatting>
  <conditionalFormatting sqref="H5">
    <cfRule type="containsText" dxfId="1850" priority="61" operator="containsText" text="N/A">
      <formula>NOT(ISERROR(SEARCH("N/A",H5)))</formula>
    </cfRule>
    <cfRule type="cellIs" dxfId="1849" priority="62" operator="equal">
      <formula>0.8</formula>
    </cfRule>
    <cfRule type="cellIs" dxfId="1848" priority="63" operator="greaterThan">
      <formula>0.8</formula>
    </cfRule>
    <cfRule type="cellIs" dxfId="1847" priority="64" operator="greaterThan">
      <formula>0.5</formula>
    </cfRule>
    <cfRule type="cellIs" dxfId="1846" priority="65" operator="equal">
      <formula>0.5</formula>
    </cfRule>
    <cfRule type="cellIs" dxfId="1845" priority="66" operator="lessThan">
      <formula>0.5</formula>
    </cfRule>
  </conditionalFormatting>
  <conditionalFormatting sqref="G5">
    <cfRule type="containsText" dxfId="1844" priority="67" operator="containsText" text="N/A">
      <formula>NOT(ISERROR(SEARCH("N/A",G5)))</formula>
    </cfRule>
    <cfRule type="cellIs" dxfId="1843" priority="68" operator="equal">
      <formula>0.8</formula>
    </cfRule>
    <cfRule type="cellIs" dxfId="1842" priority="69" operator="greaterThan">
      <formula>0.8</formula>
    </cfRule>
    <cfRule type="cellIs" dxfId="1841" priority="70" operator="greaterThan">
      <formula>0.5</formula>
    </cfRule>
    <cfRule type="cellIs" dxfId="1840" priority="71" operator="equal">
      <formula>0.5</formula>
    </cfRule>
    <cfRule type="cellIs" dxfId="1839" priority="72" operator="lessThan">
      <formula>0.5</formula>
    </cfRule>
  </conditionalFormatting>
  <conditionalFormatting sqref="I5">
    <cfRule type="containsText" dxfId="1838" priority="55" operator="containsText" text="N/A">
      <formula>NOT(ISERROR(SEARCH("N/A",I5)))</formula>
    </cfRule>
    <cfRule type="cellIs" dxfId="1837" priority="56" operator="equal">
      <formula>0.8</formula>
    </cfRule>
    <cfRule type="cellIs" dxfId="1836" priority="57" operator="greaterThan">
      <formula>0.8</formula>
    </cfRule>
    <cfRule type="cellIs" dxfId="1835" priority="58" operator="greaterThan">
      <formula>0.5</formula>
    </cfRule>
    <cfRule type="cellIs" dxfId="1834" priority="59" operator="equal">
      <formula>0.5</formula>
    </cfRule>
    <cfRule type="cellIs" dxfId="1833" priority="60" operator="lessThan">
      <formula>0.5</formula>
    </cfRule>
  </conditionalFormatting>
  <conditionalFormatting sqref="R5">
    <cfRule type="containsText" dxfId="1832" priority="43" operator="containsText" text="N/A">
      <formula>NOT(ISERROR(SEARCH("N/A",R5)))</formula>
    </cfRule>
    <cfRule type="cellIs" dxfId="1831" priority="44" operator="equal">
      <formula>0.8</formula>
    </cfRule>
    <cfRule type="cellIs" dxfId="1830" priority="45" operator="greaterThan">
      <formula>0.8</formula>
    </cfRule>
    <cfRule type="cellIs" dxfId="1829" priority="46" operator="greaterThan">
      <formula>0.5</formula>
    </cfRule>
    <cfRule type="cellIs" dxfId="1828" priority="47" operator="equal">
      <formula>0.5</formula>
    </cfRule>
    <cfRule type="cellIs" dxfId="1827" priority="48" operator="lessThan">
      <formula>0.5</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389"/>
  <sheetViews>
    <sheetView topLeftCell="B26" zoomScale="32" zoomScaleNormal="32" workbookViewId="0">
      <selection activeCell="E30" sqref="E30:F30"/>
    </sheetView>
  </sheetViews>
  <sheetFormatPr defaultColWidth="12.75" defaultRowHeight="15.75"/>
  <cols>
    <col min="1" max="1" width="14.875" style="19" customWidth="1"/>
    <col min="2" max="2" width="19.125" style="31" customWidth="1"/>
    <col min="3" max="3" width="199.375" style="30" customWidth="1"/>
    <col min="4" max="4" width="19" style="30" customWidth="1"/>
    <col min="5" max="5" width="33.125" style="33" customWidth="1"/>
    <col min="6" max="6" width="16.75" style="30" customWidth="1"/>
    <col min="7" max="7" width="27.625" style="29" customWidth="1"/>
    <col min="8" max="8" width="28.375" style="29" customWidth="1"/>
    <col min="9" max="9" width="33.875" style="32" customWidth="1"/>
    <col min="10" max="10" width="30.375" style="19" customWidth="1"/>
    <col min="11" max="11" width="30.875" style="19" customWidth="1"/>
    <col min="12" max="12" width="30.5" style="32" customWidth="1"/>
    <col min="13" max="13" width="31.5" style="19" customWidth="1"/>
    <col min="14" max="14" width="24.125" style="19" customWidth="1"/>
    <col min="15" max="15" width="19.625" style="19" customWidth="1"/>
    <col min="16" max="16" width="12.5" style="42" customWidth="1"/>
    <col min="17" max="17" width="21.375" style="19" customWidth="1"/>
    <col min="18" max="18" width="21" style="19" customWidth="1"/>
    <col min="19" max="16384" width="12.75" style="19"/>
  </cols>
  <sheetData>
    <row r="1" spans="1:20" ht="27.75" hidden="1" customHeight="1">
      <c r="A1" s="346"/>
      <c r="B1" s="346"/>
      <c r="C1" s="346"/>
      <c r="D1" s="346"/>
      <c r="E1" s="346"/>
      <c r="F1" s="346"/>
      <c r="G1" s="346"/>
      <c r="H1" s="346"/>
      <c r="I1" s="346"/>
      <c r="J1" s="346"/>
      <c r="K1" s="346"/>
      <c r="L1" s="346"/>
      <c r="M1" s="346"/>
      <c r="N1" s="346"/>
      <c r="O1" s="346"/>
      <c r="P1" s="346"/>
      <c r="Q1" s="18"/>
      <c r="R1" s="18"/>
      <c r="S1" s="18"/>
    </row>
    <row r="2" spans="1:20" ht="58.5" customHeight="1">
      <c r="A2" s="427" t="s">
        <v>257</v>
      </c>
      <c r="B2" s="427"/>
      <c r="C2" s="427"/>
      <c r="D2" s="427"/>
      <c r="E2" s="427"/>
      <c r="F2" s="427"/>
      <c r="G2" s="427"/>
      <c r="H2" s="427"/>
      <c r="I2" s="427"/>
      <c r="J2" s="427"/>
      <c r="K2" s="427"/>
      <c r="L2" s="427"/>
      <c r="M2" s="427"/>
      <c r="N2" s="427"/>
      <c r="O2" s="427"/>
      <c r="P2" s="428"/>
      <c r="Q2" s="18"/>
      <c r="R2" s="18"/>
      <c r="S2" s="18"/>
    </row>
    <row r="3" spans="1:20" ht="53.25" customHeight="1">
      <c r="A3" s="294"/>
      <c r="B3" s="20"/>
      <c r="C3" s="425" t="s">
        <v>571</v>
      </c>
      <c r="D3" s="426"/>
      <c r="E3" s="426"/>
      <c r="F3" s="426"/>
      <c r="G3" s="426"/>
      <c r="H3" s="426"/>
      <c r="I3" s="426"/>
      <c r="J3" s="426"/>
      <c r="K3" s="426"/>
      <c r="L3" s="426"/>
      <c r="M3" s="426"/>
      <c r="N3" s="426"/>
      <c r="O3" s="21"/>
      <c r="P3" s="294"/>
      <c r="Q3" s="18"/>
      <c r="R3" s="18"/>
      <c r="S3" s="18"/>
    </row>
    <row r="4" spans="1:20" ht="56.25" customHeight="1">
      <c r="A4" s="294"/>
      <c r="B4" s="398"/>
      <c r="C4" s="399"/>
      <c r="D4" s="399"/>
      <c r="E4" s="390" t="s">
        <v>0</v>
      </c>
      <c r="F4" s="390"/>
      <c r="G4" s="390"/>
      <c r="H4" s="390"/>
      <c r="I4" s="390"/>
      <c r="J4" s="390"/>
      <c r="K4" s="390"/>
      <c r="L4" s="390"/>
      <c r="M4" s="390"/>
      <c r="N4" s="21"/>
      <c r="O4" s="21"/>
      <c r="P4" s="294"/>
      <c r="Q4" s="18"/>
      <c r="R4" s="18"/>
      <c r="S4" s="18"/>
    </row>
    <row r="5" spans="1:20" s="24" customFormat="1" ht="39.75" customHeight="1">
      <c r="A5" s="294"/>
      <c r="B5" s="398"/>
      <c r="C5" s="399"/>
      <c r="D5" s="399"/>
      <c r="E5" s="92"/>
      <c r="F5" s="391" t="s">
        <v>22</v>
      </c>
      <c r="G5" s="392"/>
      <c r="H5" s="393" t="s">
        <v>23</v>
      </c>
      <c r="I5" s="394"/>
      <c r="J5" s="395"/>
      <c r="K5" s="218" t="s">
        <v>4</v>
      </c>
      <c r="L5" s="219" t="s">
        <v>24</v>
      </c>
      <c r="M5" s="20"/>
      <c r="N5" s="291"/>
      <c r="O5" s="291"/>
      <c r="P5" s="294"/>
      <c r="Q5" s="18"/>
      <c r="R5" s="18"/>
      <c r="S5" s="18"/>
    </row>
    <row r="6" spans="1:20" s="24" customFormat="1" ht="37.5" customHeight="1">
      <c r="A6" s="294"/>
      <c r="B6" s="398"/>
      <c r="C6" s="399"/>
      <c r="D6" s="399"/>
      <c r="E6" s="92"/>
      <c r="F6" s="438" t="s">
        <v>1</v>
      </c>
      <c r="G6" s="439"/>
      <c r="H6" s="440" t="s">
        <v>25</v>
      </c>
      <c r="I6" s="441"/>
      <c r="J6" s="442"/>
      <c r="K6" s="89">
        <v>2</v>
      </c>
      <c r="L6" s="136" t="s">
        <v>26</v>
      </c>
      <c r="M6" s="20"/>
      <c r="N6" s="291"/>
      <c r="O6" s="291"/>
      <c r="P6" s="294"/>
      <c r="Q6" s="18"/>
      <c r="R6" s="18"/>
      <c r="S6" s="18"/>
    </row>
    <row r="7" spans="1:20" s="24" customFormat="1" ht="35.25" customHeight="1">
      <c r="A7" s="294"/>
      <c r="B7" s="398"/>
      <c r="C7" s="399"/>
      <c r="D7" s="399"/>
      <c r="E7" s="92"/>
      <c r="F7" s="443" t="s">
        <v>2</v>
      </c>
      <c r="G7" s="444"/>
      <c r="H7" s="440" t="s">
        <v>27</v>
      </c>
      <c r="I7" s="441"/>
      <c r="J7" s="442"/>
      <c r="K7" s="89">
        <v>1</v>
      </c>
      <c r="L7" s="135" t="s">
        <v>28</v>
      </c>
      <c r="M7" s="20"/>
      <c r="N7" s="291"/>
      <c r="O7" s="291"/>
      <c r="P7" s="294"/>
      <c r="Q7" s="18"/>
      <c r="R7" s="18"/>
      <c r="S7" s="18"/>
    </row>
    <row r="8" spans="1:20" s="25" customFormat="1" ht="37.5" customHeight="1">
      <c r="A8" s="294"/>
      <c r="B8" s="398"/>
      <c r="C8" s="399"/>
      <c r="D8" s="399"/>
      <c r="E8" s="92"/>
      <c r="F8" s="445" t="s">
        <v>3</v>
      </c>
      <c r="G8" s="446"/>
      <c r="H8" s="440" t="s">
        <v>29</v>
      </c>
      <c r="I8" s="441"/>
      <c r="J8" s="442"/>
      <c r="K8" s="89">
        <v>0</v>
      </c>
      <c r="L8" s="137" t="s">
        <v>5</v>
      </c>
      <c r="M8" s="20"/>
      <c r="N8" s="291"/>
      <c r="O8" s="291"/>
      <c r="P8" s="294"/>
      <c r="Q8" s="18"/>
      <c r="R8" s="18"/>
      <c r="S8" s="18"/>
    </row>
    <row r="9" spans="1:20" s="25" customFormat="1" ht="41.25" customHeight="1">
      <c r="A9" s="294"/>
      <c r="B9" s="400"/>
      <c r="C9" s="401"/>
      <c r="D9" s="401"/>
      <c r="E9" s="93"/>
      <c r="F9" s="447" t="s">
        <v>30</v>
      </c>
      <c r="G9" s="448"/>
      <c r="H9" s="440" t="s">
        <v>31</v>
      </c>
      <c r="I9" s="441"/>
      <c r="J9" s="442"/>
      <c r="K9" s="89" t="s">
        <v>32</v>
      </c>
      <c r="L9" s="138" t="s">
        <v>32</v>
      </c>
      <c r="M9" s="20"/>
      <c r="N9" s="292"/>
      <c r="O9" s="292"/>
      <c r="P9" s="294"/>
      <c r="Q9" s="18"/>
      <c r="R9" s="18"/>
      <c r="S9" s="18"/>
    </row>
    <row r="10" spans="1:20" s="25" customFormat="1" ht="53.25" customHeight="1">
      <c r="A10" s="294"/>
      <c r="B10" s="386" t="s">
        <v>53</v>
      </c>
      <c r="C10" s="407" t="s">
        <v>150</v>
      </c>
      <c r="D10" s="386" t="s">
        <v>4</v>
      </c>
      <c r="E10" s="409" t="s">
        <v>33</v>
      </c>
      <c r="F10" s="407"/>
      <c r="G10" s="411" t="s">
        <v>34</v>
      </c>
      <c r="H10" s="411" t="s">
        <v>35</v>
      </c>
      <c r="I10" s="386" t="s">
        <v>6</v>
      </c>
      <c r="J10" s="386"/>
      <c r="K10" s="386"/>
      <c r="L10" s="386" t="s">
        <v>7</v>
      </c>
      <c r="M10" s="386"/>
      <c r="N10" s="386"/>
      <c r="O10" s="405"/>
      <c r="P10" s="294"/>
      <c r="Q10" s="24"/>
      <c r="R10" s="24"/>
      <c r="S10" s="24"/>
      <c r="T10" s="24"/>
    </row>
    <row r="11" spans="1:20" s="25" customFormat="1" ht="51.75" customHeight="1">
      <c r="A11" s="294"/>
      <c r="B11" s="386"/>
      <c r="C11" s="408"/>
      <c r="D11" s="386"/>
      <c r="E11" s="410"/>
      <c r="F11" s="408"/>
      <c r="G11" s="411"/>
      <c r="H11" s="411"/>
      <c r="I11" s="220" t="s">
        <v>36</v>
      </c>
      <c r="J11" s="221" t="s">
        <v>909</v>
      </c>
      <c r="K11" s="221" t="s">
        <v>37</v>
      </c>
      <c r="L11" s="221" t="s">
        <v>8</v>
      </c>
      <c r="M11" s="221" t="s">
        <v>9</v>
      </c>
      <c r="N11" s="221" t="s">
        <v>10</v>
      </c>
      <c r="O11" s="222" t="s">
        <v>11</v>
      </c>
      <c r="P11" s="294"/>
      <c r="Q11" s="24"/>
      <c r="R11" s="24"/>
      <c r="S11" s="24"/>
      <c r="T11" s="24"/>
    </row>
    <row r="12" spans="1:20" s="24" customFormat="1" ht="90" customHeight="1">
      <c r="A12" s="473"/>
      <c r="B12" s="208" t="s">
        <v>140</v>
      </c>
      <c r="C12" s="476" t="s">
        <v>753</v>
      </c>
      <c r="D12" s="477"/>
      <c r="E12" s="477"/>
      <c r="F12" s="478"/>
      <c r="G12" s="26">
        <f>IF(COUNT(D13:D16)=0,"N/A",SUM(D13:D16)/(COUNT(D13:D16)*2))</f>
        <v>0.83333333333333337</v>
      </c>
      <c r="H12" s="27" t="str">
        <f>IF(G12="N/A","N/A", IF(G12&gt;=80%,"MET",IF(G12&gt;=50%,"PARTIAL MET","Not Met")))</f>
        <v>MET</v>
      </c>
      <c r="I12" s="402"/>
      <c r="J12" s="403"/>
      <c r="K12" s="403"/>
      <c r="L12" s="403"/>
      <c r="M12" s="403"/>
      <c r="N12" s="403"/>
      <c r="O12" s="403"/>
      <c r="P12" s="371"/>
    </row>
    <row r="13" spans="1:20" s="24" customFormat="1" ht="78.75" customHeight="1">
      <c r="A13" s="474"/>
      <c r="B13" s="153">
        <v>1</v>
      </c>
      <c r="C13" s="139" t="s">
        <v>754</v>
      </c>
      <c r="D13" s="140">
        <v>2</v>
      </c>
      <c r="E13" s="279"/>
      <c r="F13" s="280"/>
      <c r="G13" s="283"/>
      <c r="H13" s="283"/>
      <c r="I13" s="197" t="s">
        <v>893</v>
      </c>
      <c r="J13" s="242"/>
      <c r="K13" s="242"/>
      <c r="L13" s="28"/>
      <c r="M13" s="28"/>
      <c r="N13" s="28"/>
      <c r="O13" s="47" t="s">
        <v>12</v>
      </c>
      <c r="P13" s="371"/>
    </row>
    <row r="14" spans="1:20" s="24" customFormat="1" ht="86.25" customHeight="1">
      <c r="A14" s="474"/>
      <c r="B14" s="153">
        <v>2</v>
      </c>
      <c r="C14" s="139" t="s">
        <v>755</v>
      </c>
      <c r="D14" s="140">
        <v>1</v>
      </c>
      <c r="E14" s="279"/>
      <c r="F14" s="280"/>
      <c r="G14" s="284"/>
      <c r="H14" s="284"/>
      <c r="I14" s="183" t="s">
        <v>894</v>
      </c>
      <c r="J14" s="242"/>
      <c r="K14" s="242"/>
      <c r="L14" s="28"/>
      <c r="M14" s="28"/>
      <c r="N14" s="28"/>
      <c r="O14" s="47" t="s">
        <v>13</v>
      </c>
      <c r="P14" s="371"/>
    </row>
    <row r="15" spans="1:20" s="24" customFormat="1" ht="74.25" customHeight="1">
      <c r="A15" s="474"/>
      <c r="B15" s="153">
        <v>3</v>
      </c>
      <c r="C15" s="139" t="s">
        <v>756</v>
      </c>
      <c r="D15" s="140">
        <v>2</v>
      </c>
      <c r="E15" s="279"/>
      <c r="F15" s="280"/>
      <c r="G15" s="284"/>
      <c r="H15" s="284"/>
      <c r="I15" s="197" t="s">
        <v>895</v>
      </c>
      <c r="J15" s="242"/>
      <c r="K15" s="242"/>
      <c r="L15" s="28"/>
      <c r="M15" s="28"/>
      <c r="N15" s="28"/>
      <c r="O15" s="47" t="s">
        <v>12</v>
      </c>
      <c r="P15" s="371"/>
    </row>
    <row r="16" spans="1:20" s="24" customFormat="1" ht="74.25" customHeight="1">
      <c r="A16" s="474"/>
      <c r="B16" s="153">
        <v>4</v>
      </c>
      <c r="C16" s="139" t="s">
        <v>328</v>
      </c>
      <c r="D16" s="140" t="s">
        <v>32</v>
      </c>
      <c r="E16" s="279"/>
      <c r="F16" s="280"/>
      <c r="G16" s="284"/>
      <c r="H16" s="284"/>
      <c r="I16" s="197" t="s">
        <v>894</v>
      </c>
      <c r="J16" s="242"/>
      <c r="K16" s="242"/>
      <c r="L16" s="28"/>
      <c r="M16" s="28"/>
      <c r="N16" s="28"/>
      <c r="O16" s="47" t="s">
        <v>12</v>
      </c>
      <c r="P16" s="371"/>
    </row>
    <row r="17" spans="1:18" s="24" customFormat="1" ht="78" customHeight="1">
      <c r="A17" s="474"/>
      <c r="B17" s="208" t="s">
        <v>144</v>
      </c>
      <c r="C17" s="476" t="s">
        <v>329</v>
      </c>
      <c r="D17" s="477"/>
      <c r="E17" s="477"/>
      <c r="F17" s="478"/>
      <c r="G17" s="26">
        <f>IF(COUNT(D18:D22)=0,"N/A",SUM(D18:D22)/(COUNT(D18:D22)*2))</f>
        <v>1</v>
      </c>
      <c r="H17" s="27" t="str">
        <f>IF(G17="N/A","N/A", IF(G17&gt;=80%,"MET",IF(G17&gt;=50%,"PARTIAL MET","Not Met")))</f>
        <v>MET</v>
      </c>
      <c r="I17" s="402"/>
      <c r="J17" s="403"/>
      <c r="K17" s="403"/>
      <c r="L17" s="403"/>
      <c r="M17" s="403"/>
      <c r="N17" s="403"/>
      <c r="O17" s="403"/>
      <c r="P17" s="371"/>
    </row>
    <row r="18" spans="1:18" s="24" customFormat="1" ht="72.75" customHeight="1">
      <c r="A18" s="474"/>
      <c r="B18" s="34">
        <v>1</v>
      </c>
      <c r="C18" s="139" t="s">
        <v>757</v>
      </c>
      <c r="D18" s="140">
        <v>2</v>
      </c>
      <c r="E18" s="279"/>
      <c r="F18" s="280"/>
      <c r="G18" s="283"/>
      <c r="H18" s="283"/>
      <c r="I18" s="242"/>
      <c r="J18" s="242"/>
      <c r="K18" s="197" t="s">
        <v>896</v>
      </c>
      <c r="L18" s="141"/>
      <c r="M18" s="141"/>
      <c r="N18" s="141"/>
      <c r="O18" s="47" t="s">
        <v>12</v>
      </c>
      <c r="P18" s="371"/>
    </row>
    <row r="19" spans="1:18" s="24" customFormat="1" ht="89.25" customHeight="1">
      <c r="A19" s="474"/>
      <c r="B19" s="34">
        <v>2</v>
      </c>
      <c r="C19" s="139" t="s">
        <v>758</v>
      </c>
      <c r="D19" s="140">
        <v>2</v>
      </c>
      <c r="E19" s="279"/>
      <c r="F19" s="280"/>
      <c r="G19" s="284"/>
      <c r="H19" s="284"/>
      <c r="I19" s="242"/>
      <c r="J19" s="242"/>
      <c r="K19" s="183" t="s">
        <v>897</v>
      </c>
      <c r="L19" s="141"/>
      <c r="M19" s="141"/>
      <c r="N19" s="141"/>
      <c r="O19" s="47" t="s">
        <v>13</v>
      </c>
      <c r="P19" s="371"/>
    </row>
    <row r="20" spans="1:18" s="24" customFormat="1" ht="87.75" customHeight="1">
      <c r="A20" s="474"/>
      <c r="B20" s="34">
        <v>3</v>
      </c>
      <c r="C20" s="139" t="s">
        <v>759</v>
      </c>
      <c r="D20" s="140">
        <v>2</v>
      </c>
      <c r="E20" s="279"/>
      <c r="F20" s="280"/>
      <c r="G20" s="284"/>
      <c r="H20" s="284"/>
      <c r="I20" s="197" t="s">
        <v>898</v>
      </c>
      <c r="J20" s="242"/>
      <c r="K20" s="242"/>
      <c r="L20" s="141"/>
      <c r="M20" s="141"/>
      <c r="N20" s="141"/>
      <c r="O20" s="47" t="s">
        <v>13</v>
      </c>
      <c r="P20" s="371"/>
    </row>
    <row r="21" spans="1:18" s="25" customFormat="1" ht="86.25" customHeight="1">
      <c r="A21" s="474"/>
      <c r="B21" s="34">
        <v>4</v>
      </c>
      <c r="C21" s="139" t="s">
        <v>760</v>
      </c>
      <c r="D21" s="140">
        <v>2</v>
      </c>
      <c r="E21" s="279"/>
      <c r="F21" s="280"/>
      <c r="G21" s="284"/>
      <c r="H21" s="284"/>
      <c r="I21" s="197" t="s">
        <v>899</v>
      </c>
      <c r="J21" s="242"/>
      <c r="K21" s="242"/>
      <c r="L21" s="141"/>
      <c r="M21" s="141"/>
      <c r="N21" s="141"/>
      <c r="O21" s="47" t="s">
        <v>12</v>
      </c>
      <c r="P21" s="371"/>
    </row>
    <row r="22" spans="1:18" s="25" customFormat="1" ht="86.25" customHeight="1">
      <c r="A22" s="475"/>
      <c r="B22" s="34">
        <v>5</v>
      </c>
      <c r="C22" s="139" t="s">
        <v>761</v>
      </c>
      <c r="D22" s="140">
        <v>2</v>
      </c>
      <c r="E22" s="279"/>
      <c r="F22" s="280"/>
      <c r="G22" s="284"/>
      <c r="H22" s="284"/>
      <c r="I22" s="242"/>
      <c r="J22" s="242"/>
      <c r="K22" s="183" t="s">
        <v>900</v>
      </c>
      <c r="L22" s="141"/>
      <c r="M22" s="141"/>
      <c r="N22" s="141"/>
      <c r="O22" s="47" t="s">
        <v>12</v>
      </c>
      <c r="P22" s="371"/>
    </row>
    <row r="23" spans="1:18" s="24" customFormat="1" ht="88.5" customHeight="1">
      <c r="A23" s="233" t="s">
        <v>105</v>
      </c>
      <c r="B23" s="208" t="s">
        <v>145</v>
      </c>
      <c r="C23" s="336" t="s">
        <v>330</v>
      </c>
      <c r="D23" s="337"/>
      <c r="E23" s="337"/>
      <c r="F23" s="338"/>
      <c r="G23" s="26">
        <f>IF(COUNT(D24:D28)=0,"N/A",SUM(D24:D28)/(COUNT(D24:D28)*2))</f>
        <v>1</v>
      </c>
      <c r="H23" s="27" t="str">
        <f>IF(G23="N/A","N/A", IF(G23&gt;=80%,"MET",IF(G23&gt;=50%,"PARTIAL MET","Not Met")))</f>
        <v>MET</v>
      </c>
      <c r="I23" s="402"/>
      <c r="J23" s="403"/>
      <c r="K23" s="403"/>
      <c r="L23" s="403"/>
      <c r="M23" s="403"/>
      <c r="N23" s="403"/>
      <c r="O23" s="403"/>
      <c r="P23" s="371"/>
      <c r="Q23" s="19"/>
      <c r="R23" s="19"/>
    </row>
    <row r="24" spans="1:18" s="24" customFormat="1" ht="93.75" customHeight="1">
      <c r="A24" s="235"/>
      <c r="B24" s="34">
        <v>1</v>
      </c>
      <c r="C24" s="139" t="s">
        <v>464</v>
      </c>
      <c r="D24" s="140">
        <v>2</v>
      </c>
      <c r="E24" s="279"/>
      <c r="F24" s="280"/>
      <c r="G24" s="288"/>
      <c r="H24" s="288"/>
      <c r="I24" s="197" t="s">
        <v>901</v>
      </c>
      <c r="J24" s="242"/>
      <c r="K24" s="242"/>
      <c r="L24" s="141"/>
      <c r="M24" s="141"/>
      <c r="N24" s="141"/>
      <c r="O24" s="47" t="s">
        <v>12</v>
      </c>
      <c r="P24" s="371"/>
      <c r="Q24" s="19"/>
      <c r="R24" s="19"/>
    </row>
    <row r="25" spans="1:18" s="25" customFormat="1" ht="86.25" customHeight="1">
      <c r="A25" s="235"/>
      <c r="B25" s="34">
        <v>2</v>
      </c>
      <c r="C25" s="139" t="s">
        <v>762</v>
      </c>
      <c r="D25" s="140">
        <v>2</v>
      </c>
      <c r="E25" s="279"/>
      <c r="F25" s="280"/>
      <c r="G25" s="289"/>
      <c r="H25" s="289"/>
      <c r="I25" s="183" t="s">
        <v>902</v>
      </c>
      <c r="J25" s="242"/>
      <c r="K25" s="242"/>
      <c r="L25" s="141"/>
      <c r="M25" s="141"/>
      <c r="N25" s="141"/>
      <c r="O25" s="47" t="s">
        <v>12</v>
      </c>
      <c r="P25" s="371"/>
    </row>
    <row r="26" spans="1:18" s="24" customFormat="1" ht="73.5" customHeight="1">
      <c r="A26" s="235"/>
      <c r="B26" s="34">
        <v>3</v>
      </c>
      <c r="C26" s="139" t="s">
        <v>763</v>
      </c>
      <c r="D26" s="140">
        <v>2</v>
      </c>
      <c r="E26" s="279"/>
      <c r="F26" s="280"/>
      <c r="G26" s="289"/>
      <c r="H26" s="289"/>
      <c r="I26" s="242"/>
      <c r="J26" s="242"/>
      <c r="K26" s="197" t="s">
        <v>903</v>
      </c>
      <c r="L26" s="141"/>
      <c r="M26" s="141"/>
      <c r="N26" s="141"/>
      <c r="O26" s="47" t="s">
        <v>12</v>
      </c>
      <c r="P26" s="371"/>
      <c r="Q26" s="19"/>
      <c r="R26" s="19"/>
    </row>
    <row r="27" spans="1:18" s="24" customFormat="1" ht="86.25" customHeight="1">
      <c r="A27" s="235"/>
      <c r="B27" s="34">
        <v>4</v>
      </c>
      <c r="C27" s="139" t="s">
        <v>764</v>
      </c>
      <c r="D27" s="140">
        <v>2</v>
      </c>
      <c r="E27" s="279"/>
      <c r="F27" s="280"/>
      <c r="G27" s="289"/>
      <c r="H27" s="289"/>
      <c r="I27" s="242"/>
      <c r="J27" s="242"/>
      <c r="K27" s="197" t="s">
        <v>903</v>
      </c>
      <c r="L27" s="141"/>
      <c r="M27" s="141"/>
      <c r="N27" s="141"/>
      <c r="O27" s="47" t="s">
        <v>12</v>
      </c>
      <c r="P27" s="371"/>
      <c r="Q27" s="19"/>
      <c r="R27" s="19"/>
    </row>
    <row r="28" spans="1:18" s="24" customFormat="1" ht="86.25" customHeight="1">
      <c r="A28" s="235"/>
      <c r="B28" s="34">
        <v>5</v>
      </c>
      <c r="C28" s="139" t="s">
        <v>765</v>
      </c>
      <c r="D28" s="140">
        <v>2</v>
      </c>
      <c r="E28" s="279"/>
      <c r="F28" s="280"/>
      <c r="G28" s="289"/>
      <c r="H28" s="289"/>
      <c r="I28" s="242"/>
      <c r="J28" s="183" t="s">
        <v>575</v>
      </c>
      <c r="K28" s="242"/>
      <c r="L28" s="141"/>
      <c r="M28" s="141"/>
      <c r="N28" s="141"/>
      <c r="O28" s="47" t="s">
        <v>12</v>
      </c>
      <c r="P28" s="371"/>
      <c r="Q28" s="19"/>
      <c r="R28" s="19"/>
    </row>
    <row r="29" spans="1:18" s="54" customFormat="1" ht="86.25" customHeight="1">
      <c r="A29" s="235"/>
      <c r="B29" s="208" t="s">
        <v>141</v>
      </c>
      <c r="C29" s="336" t="s">
        <v>766</v>
      </c>
      <c r="D29" s="337"/>
      <c r="E29" s="337"/>
      <c r="F29" s="338"/>
      <c r="G29" s="26">
        <f>IF(COUNT(D30:D35)=0,"N/A",SUM(D30:D35)/(COUNT(D30:D35)*2))</f>
        <v>1</v>
      </c>
      <c r="H29" s="27" t="str">
        <f>IF(G29="N/A","N/A", IF(G29&gt;=80%,"MET",IF(G29&gt;=50%,"PARTIAL MET","Not Met")))</f>
        <v>MET</v>
      </c>
      <c r="I29" s="402"/>
      <c r="J29" s="403"/>
      <c r="K29" s="403"/>
      <c r="L29" s="403"/>
      <c r="M29" s="403"/>
      <c r="N29" s="403"/>
      <c r="O29" s="403"/>
      <c r="P29" s="371"/>
    </row>
    <row r="30" spans="1:18" s="24" customFormat="1" ht="84.75" customHeight="1">
      <c r="A30" s="235"/>
      <c r="B30" s="34">
        <v>1</v>
      </c>
      <c r="C30" s="144" t="s">
        <v>767</v>
      </c>
      <c r="D30" s="140">
        <v>2</v>
      </c>
      <c r="E30" s="279"/>
      <c r="F30" s="280"/>
      <c r="G30" s="288"/>
      <c r="H30" s="288"/>
      <c r="I30" s="197" t="s">
        <v>904</v>
      </c>
      <c r="J30" s="242"/>
      <c r="K30" s="242"/>
      <c r="L30" s="141"/>
      <c r="M30" s="141"/>
      <c r="N30" s="141"/>
      <c r="O30" s="47" t="s">
        <v>12</v>
      </c>
      <c r="P30" s="371"/>
      <c r="Q30" s="19"/>
      <c r="R30" s="19"/>
    </row>
    <row r="31" spans="1:18" s="24" customFormat="1" ht="84.75" customHeight="1">
      <c r="A31" s="235"/>
      <c r="B31" s="34">
        <v>2</v>
      </c>
      <c r="C31" s="144" t="s">
        <v>768</v>
      </c>
      <c r="D31" s="140">
        <v>2</v>
      </c>
      <c r="E31" s="279"/>
      <c r="F31" s="280"/>
      <c r="G31" s="289"/>
      <c r="H31" s="289"/>
      <c r="I31" s="183" t="s">
        <v>572</v>
      </c>
      <c r="J31" s="242"/>
      <c r="K31" s="242"/>
      <c r="L31" s="141"/>
      <c r="M31" s="141"/>
      <c r="N31" s="141"/>
      <c r="O31" s="47" t="s">
        <v>12</v>
      </c>
      <c r="P31" s="371"/>
      <c r="Q31" s="19"/>
      <c r="R31" s="19"/>
    </row>
    <row r="32" spans="1:18" s="24" customFormat="1" ht="84.75" customHeight="1">
      <c r="A32" s="235"/>
      <c r="B32" s="34">
        <v>3</v>
      </c>
      <c r="C32" s="144" t="s">
        <v>769</v>
      </c>
      <c r="D32" s="140">
        <v>2</v>
      </c>
      <c r="E32" s="279"/>
      <c r="F32" s="280"/>
      <c r="G32" s="289"/>
      <c r="H32" s="289"/>
      <c r="I32" s="197" t="s">
        <v>598</v>
      </c>
      <c r="J32" s="183" t="s">
        <v>587</v>
      </c>
      <c r="K32" s="242"/>
      <c r="L32" s="141"/>
      <c r="M32" s="141"/>
      <c r="N32" s="141"/>
      <c r="O32" s="47" t="s">
        <v>12</v>
      </c>
      <c r="P32" s="371"/>
      <c r="Q32" s="19"/>
      <c r="R32" s="19"/>
    </row>
    <row r="33" spans="1:18" s="24" customFormat="1" ht="84.75" customHeight="1">
      <c r="A33" s="235"/>
      <c r="B33" s="34">
        <v>4</v>
      </c>
      <c r="C33" s="144" t="s">
        <v>465</v>
      </c>
      <c r="D33" s="140">
        <v>2</v>
      </c>
      <c r="E33" s="279"/>
      <c r="F33" s="280"/>
      <c r="G33" s="289"/>
      <c r="H33" s="289"/>
      <c r="I33" s="197" t="s">
        <v>905</v>
      </c>
      <c r="J33" s="242"/>
      <c r="K33" s="197" t="s">
        <v>593</v>
      </c>
      <c r="L33" s="141"/>
      <c r="M33" s="141"/>
      <c r="N33" s="141"/>
      <c r="O33" s="47" t="s">
        <v>12</v>
      </c>
      <c r="P33" s="371"/>
      <c r="Q33" s="19"/>
      <c r="R33" s="19"/>
    </row>
    <row r="34" spans="1:18" s="24" customFormat="1" ht="84.75" customHeight="1">
      <c r="A34" s="235"/>
      <c r="B34" s="34">
        <v>5</v>
      </c>
      <c r="C34" s="144" t="s">
        <v>770</v>
      </c>
      <c r="D34" s="140">
        <v>2</v>
      </c>
      <c r="E34" s="279"/>
      <c r="F34" s="280"/>
      <c r="G34" s="289"/>
      <c r="H34" s="289"/>
      <c r="I34" s="242"/>
      <c r="J34" s="242"/>
      <c r="K34" s="183" t="s">
        <v>900</v>
      </c>
      <c r="L34" s="141"/>
      <c r="M34" s="141"/>
      <c r="N34" s="141"/>
      <c r="O34" s="47" t="s">
        <v>12</v>
      </c>
      <c r="P34" s="371"/>
      <c r="Q34" s="19"/>
      <c r="R34" s="19"/>
    </row>
    <row r="35" spans="1:18" s="24" customFormat="1" ht="84.75" customHeight="1">
      <c r="A35" s="235"/>
      <c r="B35" s="34">
        <v>6</v>
      </c>
      <c r="C35" s="144" t="s">
        <v>771</v>
      </c>
      <c r="D35" s="140">
        <v>2</v>
      </c>
      <c r="E35" s="279"/>
      <c r="F35" s="280"/>
      <c r="G35" s="289"/>
      <c r="H35" s="289"/>
      <c r="I35" s="197" t="s">
        <v>906</v>
      </c>
      <c r="J35" s="242"/>
      <c r="K35" s="242"/>
      <c r="L35" s="141"/>
      <c r="M35" s="141"/>
      <c r="N35" s="141"/>
      <c r="O35" s="47" t="s">
        <v>12</v>
      </c>
      <c r="P35" s="371"/>
      <c r="Q35" s="19"/>
      <c r="R35" s="19"/>
    </row>
    <row r="36" spans="1:18" s="24" customFormat="1" ht="90.75" customHeight="1">
      <c r="A36" s="235"/>
      <c r="B36" s="208" t="s">
        <v>142</v>
      </c>
      <c r="C36" s="336" t="s">
        <v>331</v>
      </c>
      <c r="D36" s="337"/>
      <c r="E36" s="337"/>
      <c r="F36" s="338"/>
      <c r="G36" s="26">
        <f>IF(COUNT(D37:D39)=0,"N/A",SUM(D37:D39)/(COUNT(D37:D39)*2))</f>
        <v>1</v>
      </c>
      <c r="H36" s="27" t="str">
        <f>IF(G36="N/A","N/A", IF(G36&gt;=80%,"MET",IF(G36&gt;=50%,"PARTIAL MET","Not Met")))</f>
        <v>MET</v>
      </c>
      <c r="I36" s="402"/>
      <c r="J36" s="403"/>
      <c r="K36" s="403"/>
      <c r="L36" s="403"/>
      <c r="M36" s="403"/>
      <c r="N36" s="403"/>
      <c r="O36" s="403"/>
      <c r="P36" s="371"/>
      <c r="Q36" s="19"/>
      <c r="R36" s="19"/>
    </row>
    <row r="37" spans="1:18" s="25" customFormat="1" ht="82.5" customHeight="1">
      <c r="A37" s="235"/>
      <c r="B37" s="34">
        <v>1</v>
      </c>
      <c r="C37" s="139" t="s">
        <v>772</v>
      </c>
      <c r="D37" s="140">
        <v>2</v>
      </c>
      <c r="E37" s="279"/>
      <c r="F37" s="280"/>
      <c r="G37" s="288"/>
      <c r="H37" s="288"/>
      <c r="I37" s="197" t="s">
        <v>599</v>
      </c>
      <c r="J37" s="242"/>
      <c r="K37" s="242"/>
      <c r="L37" s="141"/>
      <c r="M37" s="141"/>
      <c r="N37" s="141"/>
      <c r="O37" s="47" t="s">
        <v>12</v>
      </c>
      <c r="P37" s="371"/>
    </row>
    <row r="38" spans="1:18" s="24" customFormat="1" ht="78.75" customHeight="1">
      <c r="A38" s="235"/>
      <c r="B38" s="34">
        <v>2</v>
      </c>
      <c r="C38" s="139" t="s">
        <v>466</v>
      </c>
      <c r="D38" s="140" t="s">
        <v>32</v>
      </c>
      <c r="E38" s="279"/>
      <c r="F38" s="280"/>
      <c r="G38" s="289"/>
      <c r="H38" s="289"/>
      <c r="I38" s="183" t="s">
        <v>907</v>
      </c>
      <c r="J38" s="242"/>
      <c r="K38" s="242"/>
      <c r="L38" s="141"/>
      <c r="M38" s="141"/>
      <c r="N38" s="141"/>
      <c r="O38" s="47" t="s">
        <v>12</v>
      </c>
      <c r="P38" s="371"/>
      <c r="Q38" s="19"/>
      <c r="R38" s="19"/>
    </row>
    <row r="39" spans="1:18" s="24" customFormat="1" ht="78.75" customHeight="1">
      <c r="A39" s="235"/>
      <c r="B39" s="34">
        <v>3</v>
      </c>
      <c r="C39" s="139" t="s">
        <v>773</v>
      </c>
      <c r="D39" s="140" t="s">
        <v>32</v>
      </c>
      <c r="E39" s="279"/>
      <c r="F39" s="280"/>
      <c r="G39" s="289"/>
      <c r="H39" s="289"/>
      <c r="I39" s="197" t="s">
        <v>908</v>
      </c>
      <c r="J39" s="242"/>
      <c r="K39" s="197" t="s">
        <v>593</v>
      </c>
      <c r="L39" s="141"/>
      <c r="M39" s="141"/>
      <c r="N39" s="141"/>
      <c r="O39" s="47" t="s">
        <v>12</v>
      </c>
      <c r="P39" s="371"/>
      <c r="Q39" s="19"/>
      <c r="R39" s="19"/>
    </row>
    <row r="40" spans="1:18" s="25" customFormat="1" ht="81.75" customHeight="1">
      <c r="A40" s="235"/>
      <c r="B40" s="208" t="s">
        <v>143</v>
      </c>
      <c r="C40" s="476" t="s">
        <v>774</v>
      </c>
      <c r="D40" s="477"/>
      <c r="E40" s="477"/>
      <c r="F40" s="478"/>
      <c r="G40" s="26">
        <f>IF(COUNT(D41:D45)=0,"N/A",SUM(D41:D45)/(COUNT(D41:D45)*2))</f>
        <v>1</v>
      </c>
      <c r="H40" s="27" t="str">
        <f>IF(G40="N/A","N/A", IF(G40&gt;=80%,"MET",IF(G40&gt;=50%,"PARTIAL MET","Not Met")))</f>
        <v>MET</v>
      </c>
      <c r="I40" s="402"/>
      <c r="J40" s="403"/>
      <c r="K40" s="403"/>
      <c r="L40" s="403"/>
      <c r="M40" s="403"/>
      <c r="N40" s="403"/>
      <c r="O40" s="403"/>
      <c r="P40" s="371"/>
    </row>
    <row r="41" spans="1:18" ht="65.25" customHeight="1">
      <c r="A41" s="235"/>
      <c r="B41" s="37">
        <v>1</v>
      </c>
      <c r="C41" s="139" t="s">
        <v>775</v>
      </c>
      <c r="D41" s="140">
        <v>2</v>
      </c>
      <c r="E41" s="279"/>
      <c r="F41" s="280"/>
      <c r="G41" s="288"/>
      <c r="H41" s="288"/>
      <c r="I41" s="197" t="s">
        <v>572</v>
      </c>
      <c r="J41" s="242"/>
      <c r="K41" s="242"/>
      <c r="L41" s="141"/>
      <c r="M41" s="141"/>
      <c r="N41" s="141"/>
      <c r="O41" s="47" t="s">
        <v>12</v>
      </c>
      <c r="P41" s="371"/>
    </row>
    <row r="42" spans="1:18" ht="68.25" customHeight="1">
      <c r="A42" s="235"/>
      <c r="B42" s="37">
        <v>2</v>
      </c>
      <c r="C42" s="139" t="s">
        <v>467</v>
      </c>
      <c r="D42" s="140">
        <v>2</v>
      </c>
      <c r="E42" s="279"/>
      <c r="F42" s="280"/>
      <c r="G42" s="289"/>
      <c r="H42" s="289"/>
      <c r="I42" s="242"/>
      <c r="J42" s="242"/>
      <c r="K42" s="183" t="s">
        <v>593</v>
      </c>
      <c r="L42" s="141"/>
      <c r="M42" s="141"/>
      <c r="N42" s="141"/>
      <c r="O42" s="47" t="s">
        <v>12</v>
      </c>
      <c r="P42" s="371"/>
    </row>
    <row r="43" spans="1:18" ht="79.5" customHeight="1">
      <c r="A43" s="235"/>
      <c r="B43" s="37">
        <v>3</v>
      </c>
      <c r="C43" s="139" t="s">
        <v>776</v>
      </c>
      <c r="D43" s="140">
        <v>2</v>
      </c>
      <c r="E43" s="279"/>
      <c r="F43" s="280"/>
      <c r="G43" s="289"/>
      <c r="H43" s="289"/>
      <c r="I43" s="242"/>
      <c r="J43" s="242"/>
      <c r="K43" s="197" t="s">
        <v>900</v>
      </c>
      <c r="L43" s="141"/>
      <c r="M43" s="141"/>
      <c r="N43" s="141"/>
      <c r="O43" s="47" t="s">
        <v>12</v>
      </c>
      <c r="P43" s="371"/>
    </row>
    <row r="44" spans="1:18" ht="79.5" customHeight="1">
      <c r="A44" s="235"/>
      <c r="B44" s="37">
        <v>4</v>
      </c>
      <c r="C44" s="139" t="s">
        <v>777</v>
      </c>
      <c r="D44" s="140">
        <v>2</v>
      </c>
      <c r="E44" s="279"/>
      <c r="F44" s="280"/>
      <c r="G44" s="289"/>
      <c r="H44" s="289"/>
      <c r="I44" s="242"/>
      <c r="J44" s="183" t="s">
        <v>575</v>
      </c>
      <c r="K44" s="242"/>
      <c r="L44" s="141"/>
      <c r="M44" s="141"/>
      <c r="N44" s="141"/>
      <c r="O44" s="47" t="s">
        <v>12</v>
      </c>
      <c r="P44" s="371"/>
    </row>
    <row r="45" spans="1:18" ht="79.5" customHeight="1">
      <c r="A45" s="236"/>
      <c r="B45" s="37">
        <v>5</v>
      </c>
      <c r="C45" s="139" t="s">
        <v>778</v>
      </c>
      <c r="D45" s="140">
        <v>2</v>
      </c>
      <c r="E45" s="279"/>
      <c r="F45" s="280"/>
      <c r="G45" s="289"/>
      <c r="H45" s="289"/>
      <c r="I45" s="183" t="s">
        <v>585</v>
      </c>
      <c r="J45" s="242"/>
      <c r="K45" s="242"/>
      <c r="L45" s="141"/>
      <c r="M45" s="141"/>
      <c r="N45" s="141"/>
      <c r="O45" s="47" t="s">
        <v>12</v>
      </c>
      <c r="P45" s="371"/>
    </row>
    <row r="46" spans="1:18" ht="56.25" customHeight="1">
      <c r="C46" s="32"/>
      <c r="D46" s="32"/>
      <c r="E46" s="32"/>
      <c r="F46" s="32"/>
      <c r="G46" s="466" t="s">
        <v>38</v>
      </c>
      <c r="H46" s="466"/>
    </row>
    <row r="47" spans="1:18" ht="51.75" customHeight="1">
      <c r="E47" s="30"/>
      <c r="G47" s="479">
        <f>AVERAGE(G12:G45)</f>
        <v>0.97222222222222232</v>
      </c>
      <c r="H47" s="480"/>
      <c r="P47" s="41"/>
    </row>
    <row r="48" spans="1:18">
      <c r="E48" s="30"/>
      <c r="G48" s="30"/>
      <c r="H48" s="30"/>
      <c r="P48" s="41"/>
    </row>
    <row r="49" spans="5:16">
      <c r="E49" s="30"/>
      <c r="G49" s="30"/>
      <c r="H49" s="30"/>
      <c r="P49" s="41"/>
    </row>
    <row r="50" spans="5:16">
      <c r="E50" s="30"/>
      <c r="G50" s="30"/>
      <c r="H50" s="30"/>
      <c r="P50" s="41"/>
    </row>
    <row r="51" spans="5:16">
      <c r="E51" s="30"/>
      <c r="G51" s="30"/>
      <c r="H51" s="30"/>
      <c r="P51" s="41"/>
    </row>
    <row r="52" spans="5:16">
      <c r="E52" s="30"/>
      <c r="G52" s="30"/>
      <c r="H52" s="30"/>
      <c r="P52" s="41"/>
    </row>
    <row r="53" spans="5:16">
      <c r="E53" s="30"/>
      <c r="G53" s="30"/>
      <c r="H53" s="30"/>
      <c r="P53" s="41"/>
    </row>
    <row r="54" spans="5:16">
      <c r="E54" s="30"/>
      <c r="G54" s="30"/>
      <c r="H54" s="30"/>
      <c r="P54" s="41"/>
    </row>
    <row r="55" spans="5:16">
      <c r="E55" s="30"/>
      <c r="G55" s="30"/>
      <c r="H55" s="30"/>
      <c r="P55" s="41"/>
    </row>
    <row r="56" spans="5:16">
      <c r="E56" s="30"/>
      <c r="G56" s="30"/>
      <c r="H56" s="30"/>
      <c r="P56" s="41"/>
    </row>
    <row r="57" spans="5:16">
      <c r="E57" s="30"/>
      <c r="G57" s="30"/>
      <c r="H57" s="30"/>
      <c r="P57" s="41"/>
    </row>
    <row r="58" spans="5:16">
      <c r="E58" s="30"/>
      <c r="G58" s="30"/>
      <c r="H58" s="30"/>
      <c r="P58" s="41"/>
    </row>
    <row r="59" spans="5:16">
      <c r="E59" s="30"/>
      <c r="G59" s="30"/>
      <c r="H59" s="30"/>
      <c r="P59" s="41"/>
    </row>
    <row r="60" spans="5:16">
      <c r="E60" s="30"/>
      <c r="G60" s="30"/>
      <c r="H60" s="30"/>
      <c r="P60" s="41"/>
    </row>
    <row r="61" spans="5:16">
      <c r="E61" s="30"/>
      <c r="G61" s="30"/>
      <c r="H61" s="30"/>
      <c r="P61" s="41"/>
    </row>
    <row r="62" spans="5:16">
      <c r="E62" s="30"/>
      <c r="G62" s="30"/>
      <c r="H62" s="30"/>
      <c r="P62" s="41"/>
    </row>
    <row r="63" spans="5:16">
      <c r="E63" s="30"/>
      <c r="G63" s="30"/>
      <c r="H63" s="30"/>
      <c r="P63" s="41"/>
    </row>
    <row r="64" spans="5:16">
      <c r="E64" s="30"/>
      <c r="G64" s="30"/>
      <c r="H64" s="30"/>
      <c r="P64" s="41"/>
    </row>
    <row r="65" spans="5:16">
      <c r="E65" s="30"/>
      <c r="G65" s="30"/>
      <c r="H65" s="30"/>
      <c r="P65" s="41"/>
    </row>
    <row r="66" spans="5:16">
      <c r="E66" s="30"/>
      <c r="G66" s="30"/>
      <c r="H66" s="30"/>
      <c r="P66" s="41"/>
    </row>
    <row r="67" spans="5:16">
      <c r="E67" s="30"/>
      <c r="G67" s="30"/>
      <c r="H67" s="30"/>
      <c r="P67" s="41"/>
    </row>
    <row r="68" spans="5:16">
      <c r="E68" s="30"/>
      <c r="G68" s="30"/>
      <c r="H68" s="30"/>
      <c r="P68" s="41"/>
    </row>
    <row r="69" spans="5:16">
      <c r="E69" s="30"/>
      <c r="G69" s="30"/>
      <c r="H69" s="30"/>
      <c r="P69" s="41"/>
    </row>
    <row r="70" spans="5:16">
      <c r="E70" s="30"/>
      <c r="G70" s="30"/>
      <c r="H70" s="30"/>
      <c r="P70" s="41"/>
    </row>
    <row r="71" spans="5:16">
      <c r="E71" s="30"/>
      <c r="G71" s="30"/>
      <c r="H71" s="30"/>
      <c r="P71" s="41"/>
    </row>
    <row r="72" spans="5:16">
      <c r="E72" s="30"/>
      <c r="G72" s="30"/>
      <c r="H72" s="30"/>
      <c r="P72" s="41"/>
    </row>
    <row r="73" spans="5:16">
      <c r="E73" s="30"/>
      <c r="G73" s="30"/>
      <c r="H73" s="30"/>
      <c r="P73" s="41"/>
    </row>
    <row r="74" spans="5:16">
      <c r="E74" s="30"/>
      <c r="G74" s="30"/>
      <c r="H74" s="30"/>
      <c r="P74" s="41"/>
    </row>
    <row r="75" spans="5:16">
      <c r="E75" s="30"/>
      <c r="G75" s="30"/>
      <c r="H75" s="30"/>
      <c r="P75" s="41"/>
    </row>
    <row r="76" spans="5:16">
      <c r="E76" s="30"/>
      <c r="G76" s="30"/>
      <c r="H76" s="30"/>
      <c r="P76" s="41"/>
    </row>
    <row r="77" spans="5:16">
      <c r="E77" s="30"/>
      <c r="G77" s="30"/>
      <c r="H77" s="30"/>
      <c r="P77" s="41"/>
    </row>
    <row r="78" spans="5:16">
      <c r="E78" s="30"/>
      <c r="G78" s="30"/>
      <c r="H78" s="30"/>
      <c r="P78" s="41"/>
    </row>
    <row r="79" spans="5:16">
      <c r="E79" s="30"/>
      <c r="G79" s="30"/>
      <c r="H79" s="30"/>
      <c r="P79" s="41"/>
    </row>
    <row r="80" spans="5:16">
      <c r="E80" s="30"/>
      <c r="G80" s="30"/>
      <c r="H80" s="30"/>
      <c r="P80" s="41"/>
    </row>
    <row r="81" spans="5:16">
      <c r="E81" s="30"/>
      <c r="G81" s="30"/>
      <c r="H81" s="30"/>
      <c r="P81" s="41"/>
    </row>
    <row r="82" spans="5:16">
      <c r="E82" s="30"/>
      <c r="G82" s="30"/>
      <c r="H82" s="30"/>
      <c r="P82" s="41"/>
    </row>
    <row r="83" spans="5:16">
      <c r="E83" s="30"/>
      <c r="G83" s="30"/>
      <c r="H83" s="30"/>
      <c r="P83" s="41"/>
    </row>
    <row r="84" spans="5:16">
      <c r="E84" s="30"/>
      <c r="G84" s="30"/>
      <c r="H84" s="30"/>
      <c r="P84" s="41"/>
    </row>
    <row r="85" spans="5:16">
      <c r="E85" s="30"/>
      <c r="G85" s="30"/>
      <c r="H85" s="30"/>
      <c r="P85" s="41"/>
    </row>
    <row r="86" spans="5:16">
      <c r="E86" s="30"/>
      <c r="G86" s="30"/>
      <c r="H86" s="30"/>
      <c r="P86" s="41"/>
    </row>
    <row r="87" spans="5:16">
      <c r="E87" s="30"/>
      <c r="G87" s="30"/>
      <c r="H87" s="30"/>
      <c r="P87" s="41"/>
    </row>
    <row r="88" spans="5:16">
      <c r="E88" s="30"/>
      <c r="G88" s="30"/>
      <c r="H88" s="30"/>
      <c r="P88" s="41"/>
    </row>
    <row r="89" spans="5:16">
      <c r="E89" s="30"/>
      <c r="G89" s="30"/>
      <c r="H89" s="30"/>
      <c r="P89" s="41"/>
    </row>
    <row r="90" spans="5:16">
      <c r="E90" s="30"/>
      <c r="G90" s="30"/>
      <c r="H90" s="30"/>
      <c r="P90" s="41"/>
    </row>
    <row r="91" spans="5:16">
      <c r="E91" s="30"/>
      <c r="G91" s="30"/>
      <c r="H91" s="30"/>
      <c r="P91" s="41"/>
    </row>
    <row r="92" spans="5:16">
      <c r="E92" s="30"/>
      <c r="G92" s="30"/>
      <c r="H92" s="30"/>
      <c r="P92" s="41"/>
    </row>
    <row r="93" spans="5:16">
      <c r="E93" s="30"/>
      <c r="G93" s="30"/>
      <c r="H93" s="30"/>
      <c r="P93" s="41"/>
    </row>
    <row r="94" spans="5:16">
      <c r="E94" s="30"/>
      <c r="G94" s="30"/>
      <c r="H94" s="30"/>
      <c r="P94" s="41"/>
    </row>
    <row r="95" spans="5:16">
      <c r="E95" s="30"/>
      <c r="G95" s="30"/>
      <c r="H95" s="30"/>
      <c r="P95" s="41"/>
    </row>
    <row r="96" spans="5:16">
      <c r="E96" s="30"/>
      <c r="G96" s="30"/>
      <c r="H96" s="30"/>
      <c r="P96" s="41"/>
    </row>
    <row r="97" spans="5:16">
      <c r="E97" s="30"/>
      <c r="G97" s="30"/>
      <c r="H97" s="30"/>
      <c r="P97" s="41"/>
    </row>
    <row r="98" spans="5:16">
      <c r="E98" s="30"/>
      <c r="G98" s="30"/>
      <c r="H98" s="30"/>
      <c r="P98" s="41"/>
    </row>
    <row r="99" spans="5:16">
      <c r="E99" s="30"/>
      <c r="G99" s="30"/>
      <c r="H99" s="30"/>
      <c r="P99" s="41"/>
    </row>
    <row r="100" spans="5:16">
      <c r="E100" s="30"/>
      <c r="G100" s="30"/>
      <c r="H100" s="30"/>
      <c r="P100" s="41"/>
    </row>
    <row r="101" spans="5:16">
      <c r="E101" s="30"/>
      <c r="G101" s="30"/>
      <c r="H101" s="30"/>
    </row>
    <row r="102" spans="5:16">
      <c r="E102" s="30"/>
      <c r="G102" s="30"/>
      <c r="H102" s="30"/>
    </row>
    <row r="103" spans="5:16">
      <c r="E103" s="30"/>
      <c r="G103" s="30"/>
      <c r="H103" s="30"/>
    </row>
    <row r="104" spans="5:16">
      <c r="E104" s="30"/>
      <c r="G104" s="30"/>
      <c r="H104" s="30"/>
    </row>
    <row r="105" spans="5:16">
      <c r="E105" s="30"/>
      <c r="G105" s="30"/>
      <c r="H105" s="30"/>
    </row>
    <row r="106" spans="5:16">
      <c r="E106" s="30"/>
      <c r="G106" s="30"/>
      <c r="H106" s="30"/>
    </row>
    <row r="107" spans="5:16">
      <c r="E107" s="30"/>
      <c r="G107" s="30"/>
      <c r="H107" s="30"/>
    </row>
    <row r="108" spans="5:16">
      <c r="E108" s="30"/>
      <c r="G108" s="30"/>
      <c r="H108" s="30"/>
    </row>
    <row r="109" spans="5:16">
      <c r="E109" s="30"/>
      <c r="G109" s="30"/>
      <c r="H109" s="30"/>
    </row>
    <row r="110" spans="5:16">
      <c r="E110" s="30"/>
      <c r="G110" s="30"/>
    </row>
    <row r="111" spans="5:16">
      <c r="E111" s="30"/>
    </row>
    <row r="112" spans="5:16">
      <c r="E112" s="30"/>
    </row>
    <row r="113" spans="5:5">
      <c r="E113" s="30"/>
    </row>
    <row r="114" spans="5:5">
      <c r="E114" s="30"/>
    </row>
    <row r="115" spans="5:5">
      <c r="E115" s="30"/>
    </row>
    <row r="116" spans="5:5">
      <c r="E116" s="30"/>
    </row>
    <row r="117" spans="5:5">
      <c r="E117" s="30"/>
    </row>
    <row r="118" spans="5:5">
      <c r="E118" s="30"/>
    </row>
    <row r="119" spans="5:5">
      <c r="E119" s="30"/>
    </row>
    <row r="120" spans="5:5">
      <c r="E120" s="30"/>
    </row>
    <row r="121" spans="5:5">
      <c r="E121" s="30"/>
    </row>
    <row r="122" spans="5:5">
      <c r="E122" s="30"/>
    </row>
    <row r="123" spans="5:5">
      <c r="E123" s="30"/>
    </row>
    <row r="124" spans="5:5">
      <c r="E124" s="30"/>
    </row>
    <row r="125" spans="5:5">
      <c r="E125" s="30"/>
    </row>
    <row r="126" spans="5:5">
      <c r="E126" s="30"/>
    </row>
    <row r="127" spans="5:5">
      <c r="E127" s="30"/>
    </row>
    <row r="128" spans="5:5">
      <c r="E128" s="30"/>
    </row>
    <row r="129" spans="5:5">
      <c r="E129" s="30"/>
    </row>
    <row r="130" spans="5:5">
      <c r="E130" s="30"/>
    </row>
    <row r="131" spans="5:5">
      <c r="E131" s="30"/>
    </row>
    <row r="132" spans="5:5">
      <c r="E132" s="30"/>
    </row>
    <row r="133" spans="5:5">
      <c r="E133" s="30"/>
    </row>
    <row r="134" spans="5:5">
      <c r="E134" s="30"/>
    </row>
    <row r="135" spans="5:5">
      <c r="E135" s="30"/>
    </row>
    <row r="136" spans="5:5">
      <c r="E136" s="30"/>
    </row>
    <row r="137" spans="5:5">
      <c r="E137" s="30"/>
    </row>
    <row r="138" spans="5:5">
      <c r="E138" s="30"/>
    </row>
    <row r="139" spans="5:5">
      <c r="E139" s="30"/>
    </row>
    <row r="140" spans="5:5">
      <c r="E140" s="30"/>
    </row>
    <row r="141" spans="5:5">
      <c r="E141" s="30"/>
    </row>
    <row r="142" spans="5:5">
      <c r="E142" s="30"/>
    </row>
    <row r="143" spans="5:5">
      <c r="E143" s="30"/>
    </row>
    <row r="144" spans="5:5">
      <c r="E144" s="30"/>
    </row>
    <row r="145" spans="5:5">
      <c r="E145" s="30"/>
    </row>
    <row r="146" spans="5:5">
      <c r="E146" s="30"/>
    </row>
    <row r="147" spans="5:5">
      <c r="E147" s="30"/>
    </row>
    <row r="148" spans="5:5">
      <c r="E148" s="30"/>
    </row>
    <row r="149" spans="5:5">
      <c r="E149" s="30"/>
    </row>
    <row r="150" spans="5:5">
      <c r="E150" s="30"/>
    </row>
    <row r="151" spans="5:5">
      <c r="E151" s="30"/>
    </row>
    <row r="152" spans="5:5">
      <c r="E152" s="30"/>
    </row>
    <row r="153" spans="5:5">
      <c r="E153" s="30"/>
    </row>
    <row r="154" spans="5:5">
      <c r="E154" s="30"/>
    </row>
    <row r="155" spans="5:5">
      <c r="E155" s="30"/>
    </row>
    <row r="156" spans="5:5">
      <c r="E156" s="30"/>
    </row>
    <row r="157" spans="5:5">
      <c r="E157" s="30"/>
    </row>
    <row r="158" spans="5:5">
      <c r="E158" s="30"/>
    </row>
    <row r="159" spans="5:5">
      <c r="E159" s="30"/>
    </row>
    <row r="160" spans="5:5">
      <c r="E160" s="30"/>
    </row>
    <row r="161" spans="5:5">
      <c r="E161" s="30"/>
    </row>
    <row r="162" spans="5:5">
      <c r="E162" s="30"/>
    </row>
    <row r="163" spans="5:5">
      <c r="E163" s="30"/>
    </row>
    <row r="164" spans="5:5">
      <c r="E164" s="30"/>
    </row>
    <row r="165" spans="5:5">
      <c r="E165" s="30"/>
    </row>
    <row r="166" spans="5:5">
      <c r="E166" s="30"/>
    </row>
    <row r="167" spans="5:5">
      <c r="E167" s="30"/>
    </row>
    <row r="168" spans="5:5">
      <c r="E168" s="30"/>
    </row>
    <row r="169" spans="5:5">
      <c r="E169" s="30"/>
    </row>
    <row r="170" spans="5:5">
      <c r="E170" s="30"/>
    </row>
    <row r="171" spans="5:5">
      <c r="E171" s="30"/>
    </row>
    <row r="172" spans="5:5">
      <c r="E172" s="30"/>
    </row>
    <row r="173" spans="5:5">
      <c r="E173" s="30"/>
    </row>
    <row r="174" spans="5:5">
      <c r="E174" s="30"/>
    </row>
    <row r="175" spans="5:5">
      <c r="E175" s="30"/>
    </row>
    <row r="176" spans="5:5">
      <c r="E176" s="30"/>
    </row>
    <row r="177" spans="5:5">
      <c r="E177" s="30"/>
    </row>
    <row r="178" spans="5:5">
      <c r="E178" s="30"/>
    </row>
    <row r="179" spans="5:5">
      <c r="E179" s="30"/>
    </row>
    <row r="180" spans="5:5">
      <c r="E180" s="30"/>
    </row>
    <row r="181" spans="5:5">
      <c r="E181" s="30"/>
    </row>
    <row r="182" spans="5:5">
      <c r="E182" s="30"/>
    </row>
    <row r="183" spans="5:5">
      <c r="E183" s="30"/>
    </row>
    <row r="184" spans="5:5">
      <c r="E184" s="30"/>
    </row>
    <row r="185" spans="5:5">
      <c r="E185" s="30"/>
    </row>
    <row r="186" spans="5:5">
      <c r="E186" s="30"/>
    </row>
    <row r="187" spans="5:5">
      <c r="E187" s="30"/>
    </row>
    <row r="188" spans="5:5">
      <c r="E188" s="30"/>
    </row>
    <row r="189" spans="5:5">
      <c r="E189" s="30"/>
    </row>
    <row r="190" spans="5:5">
      <c r="E190" s="30"/>
    </row>
    <row r="191" spans="5:5">
      <c r="E191" s="30"/>
    </row>
    <row r="192" spans="5:5">
      <c r="E192" s="30"/>
    </row>
    <row r="193" spans="5:5">
      <c r="E193" s="30"/>
    </row>
    <row r="194" spans="5:5">
      <c r="E194" s="30"/>
    </row>
    <row r="195" spans="5:5">
      <c r="E195" s="30"/>
    </row>
    <row r="196" spans="5:5">
      <c r="E196" s="30"/>
    </row>
    <row r="197" spans="5:5">
      <c r="E197" s="30"/>
    </row>
    <row r="198" spans="5:5">
      <c r="E198" s="30"/>
    </row>
    <row r="199" spans="5:5">
      <c r="E199" s="30"/>
    </row>
    <row r="200" spans="5:5">
      <c r="E200" s="30"/>
    </row>
    <row r="201" spans="5:5">
      <c r="E201" s="30"/>
    </row>
    <row r="202" spans="5:5">
      <c r="E202" s="30"/>
    </row>
    <row r="203" spans="5:5">
      <c r="E203" s="30"/>
    </row>
    <row r="204" spans="5:5">
      <c r="E204" s="30"/>
    </row>
    <row r="205" spans="5:5">
      <c r="E205" s="30"/>
    </row>
    <row r="206" spans="5:5">
      <c r="E206" s="30"/>
    </row>
    <row r="207" spans="5:5">
      <c r="E207" s="30"/>
    </row>
    <row r="208" spans="5:5">
      <c r="E208" s="30"/>
    </row>
    <row r="209" spans="5:5">
      <c r="E209" s="30"/>
    </row>
    <row r="210" spans="5:5">
      <c r="E210" s="30"/>
    </row>
    <row r="211" spans="5:5">
      <c r="E211" s="30"/>
    </row>
    <row r="212" spans="5:5">
      <c r="E212" s="30"/>
    </row>
    <row r="213" spans="5:5">
      <c r="E213" s="30"/>
    </row>
    <row r="214" spans="5:5">
      <c r="E214" s="30"/>
    </row>
    <row r="215" spans="5:5">
      <c r="E215" s="30"/>
    </row>
    <row r="216" spans="5:5">
      <c r="E216" s="30"/>
    </row>
    <row r="217" spans="5:5">
      <c r="E217" s="30"/>
    </row>
    <row r="218" spans="5:5">
      <c r="E218" s="30"/>
    </row>
    <row r="219" spans="5:5">
      <c r="E219" s="30"/>
    </row>
    <row r="220" spans="5:5">
      <c r="E220" s="30"/>
    </row>
    <row r="221" spans="5:5">
      <c r="E221" s="30"/>
    </row>
    <row r="222" spans="5:5">
      <c r="E222" s="30"/>
    </row>
    <row r="223" spans="5:5">
      <c r="E223" s="30"/>
    </row>
    <row r="224" spans="5:5">
      <c r="E224" s="30"/>
    </row>
    <row r="225" spans="5:5">
      <c r="E225" s="30"/>
    </row>
    <row r="226" spans="5:5">
      <c r="E226" s="30"/>
    </row>
    <row r="227" spans="5:5">
      <c r="E227" s="30"/>
    </row>
    <row r="228" spans="5:5">
      <c r="E228" s="30"/>
    </row>
    <row r="229" spans="5:5">
      <c r="E229" s="30"/>
    </row>
    <row r="230" spans="5:5">
      <c r="E230" s="30"/>
    </row>
    <row r="231" spans="5:5">
      <c r="E231" s="30"/>
    </row>
    <row r="232" spans="5:5">
      <c r="E232" s="30"/>
    </row>
    <row r="233" spans="5:5">
      <c r="E233" s="30"/>
    </row>
    <row r="234" spans="5:5">
      <c r="E234" s="30"/>
    </row>
    <row r="235" spans="5:5">
      <c r="E235" s="30"/>
    </row>
    <row r="236" spans="5:5">
      <c r="E236" s="30"/>
    </row>
    <row r="237" spans="5:5">
      <c r="E237" s="30"/>
    </row>
    <row r="238" spans="5:5">
      <c r="E238" s="30"/>
    </row>
    <row r="239" spans="5:5">
      <c r="E239" s="30"/>
    </row>
    <row r="240" spans="5:5">
      <c r="E240" s="30"/>
    </row>
    <row r="241" spans="5:5">
      <c r="E241" s="30"/>
    </row>
    <row r="242" spans="5:5">
      <c r="E242" s="30"/>
    </row>
    <row r="243" spans="5:5">
      <c r="E243" s="30"/>
    </row>
    <row r="244" spans="5:5">
      <c r="E244" s="30"/>
    </row>
    <row r="245" spans="5:5">
      <c r="E245" s="30"/>
    </row>
    <row r="246" spans="5:5">
      <c r="E246" s="30"/>
    </row>
    <row r="247" spans="5:5">
      <c r="E247" s="30"/>
    </row>
    <row r="248" spans="5:5">
      <c r="E248" s="30"/>
    </row>
    <row r="249" spans="5:5">
      <c r="E249" s="30"/>
    </row>
    <row r="250" spans="5:5">
      <c r="E250" s="30"/>
    </row>
    <row r="251" spans="5:5">
      <c r="E251" s="30"/>
    </row>
    <row r="252" spans="5:5">
      <c r="E252" s="30"/>
    </row>
    <row r="253" spans="5:5">
      <c r="E253" s="30"/>
    </row>
    <row r="254" spans="5:5">
      <c r="E254" s="30"/>
    </row>
    <row r="255" spans="5:5">
      <c r="E255" s="30"/>
    </row>
    <row r="256" spans="5:5">
      <c r="E256" s="30"/>
    </row>
    <row r="257" spans="5:5">
      <c r="E257" s="30"/>
    </row>
    <row r="258" spans="5:5">
      <c r="E258" s="30"/>
    </row>
    <row r="259" spans="5:5">
      <c r="E259" s="30"/>
    </row>
    <row r="260" spans="5:5">
      <c r="E260" s="30"/>
    </row>
    <row r="261" spans="5:5">
      <c r="E261" s="30"/>
    </row>
    <row r="262" spans="5:5">
      <c r="E262" s="30"/>
    </row>
    <row r="263" spans="5:5">
      <c r="E263" s="30"/>
    </row>
    <row r="264" spans="5:5">
      <c r="E264" s="30"/>
    </row>
    <row r="265" spans="5:5">
      <c r="E265" s="30"/>
    </row>
    <row r="266" spans="5:5">
      <c r="E266" s="30"/>
    </row>
    <row r="267" spans="5:5">
      <c r="E267" s="30"/>
    </row>
    <row r="268" spans="5:5">
      <c r="E268" s="30"/>
    </row>
    <row r="269" spans="5:5">
      <c r="E269" s="30"/>
    </row>
    <row r="270" spans="5:5">
      <c r="E270" s="30"/>
    </row>
    <row r="271" spans="5:5">
      <c r="E271" s="30"/>
    </row>
    <row r="272" spans="5:5">
      <c r="E272" s="30"/>
    </row>
    <row r="273" spans="5:5">
      <c r="E273" s="30"/>
    </row>
    <row r="274" spans="5:5">
      <c r="E274" s="30"/>
    </row>
    <row r="275" spans="5:5">
      <c r="E275" s="30"/>
    </row>
    <row r="276" spans="5:5">
      <c r="E276" s="30"/>
    </row>
    <row r="277" spans="5:5">
      <c r="E277" s="30"/>
    </row>
    <row r="278" spans="5:5">
      <c r="E278" s="30"/>
    </row>
    <row r="279" spans="5:5">
      <c r="E279" s="30"/>
    </row>
    <row r="280" spans="5:5">
      <c r="E280" s="30"/>
    </row>
    <row r="281" spans="5:5">
      <c r="E281" s="30"/>
    </row>
    <row r="282" spans="5:5">
      <c r="E282" s="30"/>
    </row>
    <row r="283" spans="5:5">
      <c r="E283" s="30"/>
    </row>
    <row r="284" spans="5:5">
      <c r="E284" s="30"/>
    </row>
    <row r="285" spans="5:5">
      <c r="E285" s="30"/>
    </row>
    <row r="286" spans="5:5">
      <c r="E286" s="30"/>
    </row>
    <row r="287" spans="5:5">
      <c r="E287" s="30"/>
    </row>
    <row r="288" spans="5:5">
      <c r="E288" s="30"/>
    </row>
    <row r="289" spans="5:5">
      <c r="E289" s="30"/>
    </row>
    <row r="290" spans="5:5">
      <c r="E290" s="30"/>
    </row>
    <row r="291" spans="5:5">
      <c r="E291" s="30"/>
    </row>
    <row r="292" spans="5:5">
      <c r="E292" s="30"/>
    </row>
    <row r="293" spans="5:5">
      <c r="E293" s="30"/>
    </row>
    <row r="294" spans="5:5">
      <c r="E294" s="30"/>
    </row>
    <row r="295" spans="5:5">
      <c r="E295" s="30"/>
    </row>
    <row r="296" spans="5:5">
      <c r="E296" s="30"/>
    </row>
    <row r="297" spans="5:5">
      <c r="E297" s="30"/>
    </row>
    <row r="298" spans="5:5">
      <c r="E298" s="30"/>
    </row>
    <row r="299" spans="5:5">
      <c r="E299" s="30"/>
    </row>
    <row r="300" spans="5:5">
      <c r="E300" s="30"/>
    </row>
    <row r="301" spans="5:5">
      <c r="E301" s="30"/>
    </row>
    <row r="302" spans="5:5">
      <c r="E302" s="30"/>
    </row>
    <row r="303" spans="5:5">
      <c r="E303" s="30"/>
    </row>
    <row r="304" spans="5:5">
      <c r="E304" s="30"/>
    </row>
    <row r="305" spans="5:5">
      <c r="E305" s="30"/>
    </row>
    <row r="306" spans="5:5">
      <c r="E306" s="30"/>
    </row>
    <row r="307" spans="5:5">
      <c r="E307" s="30"/>
    </row>
    <row r="308" spans="5:5">
      <c r="E308" s="30"/>
    </row>
    <row r="309" spans="5:5">
      <c r="E309" s="30"/>
    </row>
    <row r="310" spans="5:5">
      <c r="E310" s="30"/>
    </row>
    <row r="311" spans="5:5">
      <c r="E311" s="30"/>
    </row>
    <row r="312" spans="5:5">
      <c r="E312" s="30"/>
    </row>
    <row r="313" spans="5:5">
      <c r="E313" s="30"/>
    </row>
    <row r="314" spans="5:5">
      <c r="E314" s="30"/>
    </row>
    <row r="315" spans="5:5">
      <c r="E315" s="30"/>
    </row>
    <row r="316" spans="5:5">
      <c r="E316" s="30"/>
    </row>
    <row r="317" spans="5:5">
      <c r="E317" s="30"/>
    </row>
    <row r="318" spans="5:5">
      <c r="E318" s="30"/>
    </row>
    <row r="319" spans="5:5">
      <c r="E319" s="30"/>
    </row>
    <row r="320" spans="5:5">
      <c r="E320" s="30"/>
    </row>
    <row r="321" spans="5:5">
      <c r="E321" s="30"/>
    </row>
    <row r="322" spans="5:5">
      <c r="E322" s="30"/>
    </row>
    <row r="323" spans="5:5">
      <c r="E323" s="30"/>
    </row>
    <row r="324" spans="5:5">
      <c r="E324" s="30"/>
    </row>
    <row r="325" spans="5:5">
      <c r="E325" s="30"/>
    </row>
    <row r="326" spans="5:5">
      <c r="E326" s="30"/>
    </row>
    <row r="327" spans="5:5">
      <c r="E327" s="30"/>
    </row>
    <row r="328" spans="5:5">
      <c r="E328" s="30"/>
    </row>
    <row r="329" spans="5:5">
      <c r="E329" s="30"/>
    </row>
    <row r="330" spans="5:5">
      <c r="E330" s="30"/>
    </row>
    <row r="331" spans="5:5">
      <c r="E331" s="30"/>
    </row>
    <row r="332" spans="5:5">
      <c r="E332" s="30"/>
    </row>
    <row r="333" spans="5:5">
      <c r="E333" s="30"/>
    </row>
    <row r="334" spans="5:5">
      <c r="E334" s="30"/>
    </row>
    <row r="335" spans="5:5">
      <c r="E335" s="30"/>
    </row>
    <row r="336" spans="5:5">
      <c r="E336" s="30"/>
    </row>
    <row r="337" spans="5:5">
      <c r="E337" s="30"/>
    </row>
    <row r="338" spans="5:5">
      <c r="E338" s="30"/>
    </row>
    <row r="339" spans="5:5">
      <c r="E339" s="30"/>
    </row>
    <row r="340" spans="5:5">
      <c r="E340" s="30"/>
    </row>
    <row r="341" spans="5:5">
      <c r="E341" s="30"/>
    </row>
    <row r="342" spans="5:5">
      <c r="E342" s="30"/>
    </row>
    <row r="343" spans="5:5">
      <c r="E343" s="30"/>
    </row>
    <row r="344" spans="5:5">
      <c r="E344" s="30"/>
    </row>
    <row r="345" spans="5:5">
      <c r="E345" s="30"/>
    </row>
    <row r="346" spans="5:5">
      <c r="E346" s="30"/>
    </row>
    <row r="347" spans="5:5">
      <c r="E347" s="30"/>
    </row>
    <row r="348" spans="5:5">
      <c r="E348" s="30"/>
    </row>
    <row r="349" spans="5:5">
      <c r="E349" s="30"/>
    </row>
    <row r="350" spans="5:5">
      <c r="E350" s="30"/>
    </row>
    <row r="351" spans="5:5">
      <c r="E351" s="30"/>
    </row>
    <row r="352" spans="5:5">
      <c r="E352" s="30"/>
    </row>
    <row r="353" spans="5:5">
      <c r="E353" s="30"/>
    </row>
    <row r="354" spans="5:5">
      <c r="E354" s="30"/>
    </row>
    <row r="355" spans="5:5">
      <c r="E355" s="30"/>
    </row>
    <row r="356" spans="5:5">
      <c r="E356" s="30"/>
    </row>
    <row r="357" spans="5:5">
      <c r="E357" s="30"/>
    </row>
    <row r="358" spans="5:5">
      <c r="E358" s="30"/>
    </row>
    <row r="359" spans="5:5">
      <c r="E359" s="30"/>
    </row>
    <row r="360" spans="5:5">
      <c r="E360" s="30"/>
    </row>
    <row r="361" spans="5:5">
      <c r="E361" s="30"/>
    </row>
    <row r="362" spans="5:5">
      <c r="E362" s="30"/>
    </row>
    <row r="363" spans="5:5">
      <c r="E363" s="30"/>
    </row>
    <row r="364" spans="5:5">
      <c r="E364" s="30"/>
    </row>
    <row r="365" spans="5:5">
      <c r="E365" s="30"/>
    </row>
    <row r="366" spans="5:5">
      <c r="E366" s="30"/>
    </row>
    <row r="367" spans="5:5">
      <c r="E367" s="30"/>
    </row>
    <row r="368" spans="5:5">
      <c r="E368" s="30"/>
    </row>
    <row r="369" spans="5:5">
      <c r="E369" s="30"/>
    </row>
    <row r="370" spans="5:5">
      <c r="E370" s="30"/>
    </row>
    <row r="371" spans="5:5">
      <c r="E371" s="30"/>
    </row>
    <row r="372" spans="5:5">
      <c r="E372" s="30"/>
    </row>
    <row r="373" spans="5:5">
      <c r="E373" s="30"/>
    </row>
    <row r="374" spans="5:5">
      <c r="E374" s="30"/>
    </row>
    <row r="375" spans="5:5">
      <c r="E375" s="30"/>
    </row>
    <row r="376" spans="5:5">
      <c r="E376" s="30"/>
    </row>
    <row r="377" spans="5:5">
      <c r="E377" s="30"/>
    </row>
    <row r="378" spans="5:5">
      <c r="E378" s="30"/>
    </row>
    <row r="379" spans="5:5">
      <c r="E379" s="30"/>
    </row>
    <row r="380" spans="5:5">
      <c r="E380" s="30"/>
    </row>
    <row r="381" spans="5:5">
      <c r="E381" s="30"/>
    </row>
    <row r="382" spans="5:5">
      <c r="E382" s="30"/>
    </row>
    <row r="383" spans="5:5">
      <c r="E383" s="30"/>
    </row>
    <row r="384" spans="5:5">
      <c r="E384" s="30"/>
    </row>
    <row r="385" spans="5:5">
      <c r="E385" s="30"/>
    </row>
    <row r="386" spans="5:5">
      <c r="E386" s="30"/>
    </row>
    <row r="387" spans="5:5">
      <c r="E387" s="30"/>
    </row>
    <row r="388" spans="5:5">
      <c r="E388" s="30"/>
    </row>
    <row r="389" spans="5:5">
      <c r="E389" s="30"/>
    </row>
    <row r="390" spans="5:5">
      <c r="E390" s="30"/>
    </row>
    <row r="391" spans="5:5">
      <c r="E391" s="30"/>
    </row>
    <row r="392" spans="5:5">
      <c r="E392" s="30"/>
    </row>
    <row r="393" spans="5:5">
      <c r="E393" s="30"/>
    </row>
    <row r="394" spans="5:5">
      <c r="E394" s="30"/>
    </row>
    <row r="395" spans="5:5">
      <c r="E395" s="30"/>
    </row>
    <row r="396" spans="5:5">
      <c r="E396" s="30"/>
    </row>
    <row r="397" spans="5:5">
      <c r="E397" s="30"/>
    </row>
    <row r="398" spans="5:5">
      <c r="E398" s="30"/>
    </row>
    <row r="399" spans="5:5">
      <c r="E399" s="30"/>
    </row>
    <row r="400" spans="5:5">
      <c r="E400" s="30"/>
    </row>
    <row r="401" spans="5:5">
      <c r="E401" s="30"/>
    </row>
    <row r="402" spans="5:5">
      <c r="E402" s="30"/>
    </row>
    <row r="403" spans="5:5">
      <c r="E403" s="30"/>
    </row>
    <row r="404" spans="5:5">
      <c r="E404" s="30"/>
    </row>
    <row r="405" spans="5:5">
      <c r="E405" s="30"/>
    </row>
    <row r="406" spans="5:5">
      <c r="E406" s="30"/>
    </row>
    <row r="407" spans="5:5">
      <c r="E407" s="30"/>
    </row>
    <row r="408" spans="5:5">
      <c r="E408" s="30"/>
    </row>
    <row r="409" spans="5:5">
      <c r="E409" s="30"/>
    </row>
    <row r="410" spans="5:5">
      <c r="E410" s="30"/>
    </row>
    <row r="411" spans="5:5">
      <c r="E411" s="30"/>
    </row>
    <row r="412" spans="5:5">
      <c r="E412" s="30"/>
    </row>
    <row r="413" spans="5:5">
      <c r="E413" s="30"/>
    </row>
    <row r="414" spans="5:5">
      <c r="E414" s="30"/>
    </row>
    <row r="415" spans="5:5">
      <c r="E415" s="30"/>
    </row>
    <row r="416" spans="5:5">
      <c r="E416" s="30"/>
    </row>
    <row r="417" spans="5:5">
      <c r="E417" s="30"/>
    </row>
    <row r="418" spans="5:5">
      <c r="E418" s="30"/>
    </row>
    <row r="419" spans="5:5">
      <c r="E419" s="30"/>
    </row>
    <row r="420" spans="5:5">
      <c r="E420" s="30"/>
    </row>
    <row r="421" spans="5:5">
      <c r="E421" s="30"/>
    </row>
    <row r="422" spans="5:5">
      <c r="E422" s="30"/>
    </row>
    <row r="423" spans="5:5">
      <c r="E423" s="30"/>
    </row>
    <row r="424" spans="5:5">
      <c r="E424" s="30"/>
    </row>
    <row r="425" spans="5:5">
      <c r="E425" s="30"/>
    </row>
    <row r="426" spans="5:5">
      <c r="E426" s="30"/>
    </row>
    <row r="427" spans="5:5">
      <c r="E427" s="30"/>
    </row>
    <row r="428" spans="5:5">
      <c r="E428" s="30"/>
    </row>
    <row r="429" spans="5:5">
      <c r="E429" s="30"/>
    </row>
    <row r="430" spans="5:5">
      <c r="E430" s="30"/>
    </row>
    <row r="431" spans="5:5">
      <c r="E431" s="30"/>
    </row>
    <row r="432" spans="5:5">
      <c r="E432" s="30"/>
    </row>
    <row r="433" spans="5:5">
      <c r="E433" s="30"/>
    </row>
    <row r="434" spans="5:5">
      <c r="E434" s="30"/>
    </row>
    <row r="435" spans="5:5">
      <c r="E435" s="30"/>
    </row>
    <row r="436" spans="5:5">
      <c r="E436" s="30"/>
    </row>
    <row r="437" spans="5:5">
      <c r="E437" s="30"/>
    </row>
    <row r="438" spans="5:5">
      <c r="E438" s="30"/>
    </row>
    <row r="439" spans="5:5">
      <c r="E439" s="30"/>
    </row>
    <row r="440" spans="5:5">
      <c r="E440" s="30"/>
    </row>
    <row r="441" spans="5:5">
      <c r="E441" s="30"/>
    </row>
    <row r="442" spans="5:5">
      <c r="E442" s="30"/>
    </row>
    <row r="443" spans="5:5">
      <c r="E443" s="30"/>
    </row>
    <row r="444" spans="5:5">
      <c r="E444" s="30"/>
    </row>
    <row r="445" spans="5:5">
      <c r="E445" s="30"/>
    </row>
    <row r="446" spans="5:5">
      <c r="E446" s="30"/>
    </row>
    <row r="447" spans="5:5">
      <c r="E447" s="30"/>
    </row>
    <row r="448" spans="5:5">
      <c r="E448" s="30"/>
    </row>
    <row r="449" spans="5:5">
      <c r="E449" s="30"/>
    </row>
    <row r="450" spans="5:5">
      <c r="E450" s="30"/>
    </row>
    <row r="451" spans="5:5">
      <c r="E451" s="30"/>
    </row>
    <row r="452" spans="5:5">
      <c r="E452" s="30"/>
    </row>
    <row r="453" spans="5:5">
      <c r="E453" s="30"/>
    </row>
    <row r="454" spans="5:5">
      <c r="E454" s="30"/>
    </row>
    <row r="455" spans="5:5">
      <c r="E455" s="30"/>
    </row>
    <row r="456" spans="5:5">
      <c r="E456" s="30"/>
    </row>
    <row r="457" spans="5:5">
      <c r="E457" s="30"/>
    </row>
    <row r="458" spans="5:5">
      <c r="E458" s="30"/>
    </row>
    <row r="459" spans="5:5">
      <c r="E459" s="30"/>
    </row>
    <row r="460" spans="5:5">
      <c r="E460" s="30"/>
    </row>
    <row r="461" spans="5:5">
      <c r="E461" s="30"/>
    </row>
    <row r="462" spans="5:5">
      <c r="E462" s="30"/>
    </row>
    <row r="463" spans="5:5">
      <c r="E463" s="30"/>
    </row>
    <row r="464" spans="5:5">
      <c r="E464" s="30"/>
    </row>
    <row r="465" spans="5:5">
      <c r="E465" s="30"/>
    </row>
    <row r="466" spans="5:5">
      <c r="E466" s="30"/>
    </row>
    <row r="467" spans="5:5">
      <c r="E467" s="30"/>
    </row>
    <row r="468" spans="5:5">
      <c r="E468" s="30"/>
    </row>
    <row r="469" spans="5:5">
      <c r="E469" s="30"/>
    </row>
    <row r="470" spans="5:5">
      <c r="E470" s="30"/>
    </row>
    <row r="471" spans="5:5">
      <c r="E471" s="30"/>
    </row>
    <row r="472" spans="5:5">
      <c r="E472" s="30"/>
    </row>
    <row r="473" spans="5:5">
      <c r="E473" s="30"/>
    </row>
    <row r="474" spans="5:5">
      <c r="E474" s="30"/>
    </row>
    <row r="475" spans="5:5">
      <c r="E475" s="30"/>
    </row>
    <row r="476" spans="5:5">
      <c r="E476" s="30"/>
    </row>
    <row r="477" spans="5:5">
      <c r="E477" s="30"/>
    </row>
    <row r="478" spans="5:5">
      <c r="E478" s="30"/>
    </row>
    <row r="479" spans="5:5">
      <c r="E479" s="30"/>
    </row>
    <row r="480" spans="5:5">
      <c r="E480" s="30"/>
    </row>
    <row r="481" spans="5:5">
      <c r="E481" s="30"/>
    </row>
    <row r="482" spans="5:5">
      <c r="E482" s="30"/>
    </row>
    <row r="483" spans="5:5">
      <c r="E483" s="30"/>
    </row>
    <row r="484" spans="5:5">
      <c r="E484" s="30"/>
    </row>
    <row r="485" spans="5:5">
      <c r="E485" s="30"/>
    </row>
    <row r="486" spans="5:5">
      <c r="E486" s="30"/>
    </row>
    <row r="487" spans="5:5">
      <c r="E487" s="30"/>
    </row>
    <row r="488" spans="5:5">
      <c r="E488" s="30"/>
    </row>
    <row r="489" spans="5:5">
      <c r="E489" s="30"/>
    </row>
    <row r="490" spans="5:5">
      <c r="E490" s="30"/>
    </row>
    <row r="491" spans="5:5">
      <c r="E491" s="30"/>
    </row>
    <row r="492" spans="5:5">
      <c r="E492" s="30"/>
    </row>
    <row r="493" spans="5:5">
      <c r="E493" s="30"/>
    </row>
    <row r="494" spans="5:5">
      <c r="E494" s="30"/>
    </row>
    <row r="495" spans="5:5">
      <c r="E495" s="30"/>
    </row>
    <row r="496" spans="5:5">
      <c r="E496" s="30"/>
    </row>
    <row r="497" spans="5:5">
      <c r="E497" s="30"/>
    </row>
    <row r="498" spans="5:5">
      <c r="E498" s="30"/>
    </row>
    <row r="499" spans="5:5">
      <c r="E499" s="30"/>
    </row>
    <row r="500" spans="5:5">
      <c r="E500" s="30"/>
    </row>
    <row r="501" spans="5:5">
      <c r="E501" s="30"/>
    </row>
    <row r="502" spans="5:5">
      <c r="E502" s="30"/>
    </row>
    <row r="503" spans="5:5">
      <c r="E503" s="30"/>
    </row>
    <row r="504" spans="5:5">
      <c r="E504" s="30"/>
    </row>
    <row r="505" spans="5:5">
      <c r="E505" s="30"/>
    </row>
    <row r="506" spans="5:5">
      <c r="E506" s="30"/>
    </row>
    <row r="507" spans="5:5">
      <c r="E507" s="30"/>
    </row>
    <row r="508" spans="5:5">
      <c r="E508" s="30"/>
    </row>
    <row r="509" spans="5:5">
      <c r="E509" s="30"/>
    </row>
    <row r="510" spans="5:5">
      <c r="E510" s="30"/>
    </row>
    <row r="511" spans="5:5">
      <c r="E511" s="30"/>
    </row>
    <row r="512" spans="5:5">
      <c r="E512" s="30"/>
    </row>
    <row r="513" spans="5:5">
      <c r="E513" s="30"/>
    </row>
    <row r="514" spans="5:5">
      <c r="E514" s="30"/>
    </row>
    <row r="515" spans="5:5">
      <c r="E515" s="30"/>
    </row>
    <row r="516" spans="5:5">
      <c r="E516" s="30"/>
    </row>
    <row r="517" spans="5:5">
      <c r="E517" s="30"/>
    </row>
    <row r="518" spans="5:5">
      <c r="E518" s="30"/>
    </row>
    <row r="519" spans="5:5">
      <c r="E519" s="30"/>
    </row>
    <row r="520" spans="5:5">
      <c r="E520" s="30"/>
    </row>
    <row r="521" spans="5:5">
      <c r="E521" s="30"/>
    </row>
    <row r="522" spans="5:5">
      <c r="E522" s="30"/>
    </row>
    <row r="523" spans="5:5">
      <c r="E523" s="30"/>
    </row>
    <row r="524" spans="5:5">
      <c r="E524" s="30"/>
    </row>
    <row r="525" spans="5:5">
      <c r="E525" s="30"/>
    </row>
    <row r="526" spans="5:5">
      <c r="E526" s="30"/>
    </row>
    <row r="527" spans="5:5">
      <c r="E527" s="30"/>
    </row>
    <row r="528" spans="5:5">
      <c r="E528" s="30"/>
    </row>
    <row r="529" spans="5:5">
      <c r="E529" s="30"/>
    </row>
    <row r="530" spans="5:5">
      <c r="E530" s="30"/>
    </row>
    <row r="531" spans="5:5">
      <c r="E531" s="30"/>
    </row>
    <row r="532" spans="5:5">
      <c r="E532" s="30"/>
    </row>
    <row r="533" spans="5:5">
      <c r="E533" s="30"/>
    </row>
    <row r="534" spans="5:5">
      <c r="E534" s="30"/>
    </row>
    <row r="535" spans="5:5">
      <c r="E535" s="30"/>
    </row>
    <row r="536" spans="5:5">
      <c r="E536" s="30"/>
    </row>
    <row r="537" spans="5:5">
      <c r="E537" s="30"/>
    </row>
    <row r="538" spans="5:5">
      <c r="E538" s="30"/>
    </row>
    <row r="539" spans="5:5">
      <c r="E539" s="30"/>
    </row>
    <row r="540" spans="5:5">
      <c r="E540" s="30"/>
    </row>
    <row r="541" spans="5:5">
      <c r="E541" s="30"/>
    </row>
    <row r="542" spans="5:5">
      <c r="E542" s="30"/>
    </row>
    <row r="543" spans="5:5">
      <c r="E543" s="30"/>
    </row>
    <row r="544" spans="5:5">
      <c r="E544" s="30"/>
    </row>
    <row r="545" spans="5:5">
      <c r="E545" s="30"/>
    </row>
    <row r="546" spans="5:5">
      <c r="E546" s="30"/>
    </row>
    <row r="547" spans="5:5">
      <c r="E547" s="30"/>
    </row>
    <row r="548" spans="5:5">
      <c r="E548" s="30"/>
    </row>
    <row r="549" spans="5:5">
      <c r="E549" s="30"/>
    </row>
    <row r="550" spans="5:5">
      <c r="E550" s="30"/>
    </row>
    <row r="551" spans="5:5">
      <c r="E551" s="30"/>
    </row>
    <row r="552" spans="5:5">
      <c r="E552" s="30"/>
    </row>
    <row r="553" spans="5:5">
      <c r="E553" s="30"/>
    </row>
    <row r="554" spans="5:5">
      <c r="E554" s="30"/>
    </row>
    <row r="555" spans="5:5">
      <c r="E555" s="30"/>
    </row>
    <row r="556" spans="5:5">
      <c r="E556" s="30"/>
    </row>
    <row r="557" spans="5:5">
      <c r="E557" s="30"/>
    </row>
    <row r="558" spans="5:5">
      <c r="E558" s="30"/>
    </row>
    <row r="559" spans="5:5">
      <c r="E559" s="30"/>
    </row>
    <row r="560" spans="5:5">
      <c r="E560" s="30"/>
    </row>
    <row r="561" spans="5:5">
      <c r="E561" s="30"/>
    </row>
    <row r="562" spans="5:5">
      <c r="E562" s="30"/>
    </row>
    <row r="563" spans="5:5">
      <c r="E563" s="30"/>
    </row>
    <row r="564" spans="5:5">
      <c r="E564" s="30"/>
    </row>
    <row r="565" spans="5:5">
      <c r="E565" s="30"/>
    </row>
    <row r="566" spans="5:5">
      <c r="E566" s="30"/>
    </row>
    <row r="567" spans="5:5">
      <c r="E567" s="30"/>
    </row>
    <row r="568" spans="5:5">
      <c r="E568" s="30"/>
    </row>
    <row r="569" spans="5:5">
      <c r="E569" s="30"/>
    </row>
    <row r="570" spans="5:5">
      <c r="E570" s="30"/>
    </row>
    <row r="571" spans="5:5">
      <c r="E571" s="30"/>
    </row>
    <row r="572" spans="5:5">
      <c r="E572" s="30"/>
    </row>
    <row r="573" spans="5:5">
      <c r="E573" s="30"/>
    </row>
    <row r="574" spans="5:5">
      <c r="E574" s="30"/>
    </row>
    <row r="575" spans="5:5">
      <c r="E575" s="30"/>
    </row>
    <row r="576" spans="5:5">
      <c r="E576" s="30"/>
    </row>
    <row r="577" spans="5:5">
      <c r="E577" s="30"/>
    </row>
    <row r="578" spans="5:5">
      <c r="E578" s="30"/>
    </row>
    <row r="579" spans="5:5">
      <c r="E579" s="30"/>
    </row>
    <row r="580" spans="5:5">
      <c r="E580" s="30"/>
    </row>
    <row r="581" spans="5:5">
      <c r="E581" s="30"/>
    </row>
    <row r="582" spans="5:5">
      <c r="E582" s="30"/>
    </row>
    <row r="583" spans="5:5">
      <c r="E583" s="30"/>
    </row>
    <row r="584" spans="5:5">
      <c r="E584" s="30"/>
    </row>
    <row r="585" spans="5:5">
      <c r="E585" s="30"/>
    </row>
    <row r="586" spans="5:5">
      <c r="E586" s="30"/>
    </row>
    <row r="587" spans="5:5">
      <c r="E587" s="30"/>
    </row>
    <row r="588" spans="5:5">
      <c r="E588" s="30"/>
    </row>
    <row r="589" spans="5:5">
      <c r="E589" s="30"/>
    </row>
    <row r="590" spans="5:5">
      <c r="E590" s="30"/>
    </row>
    <row r="591" spans="5:5">
      <c r="E591" s="30"/>
    </row>
    <row r="592" spans="5:5">
      <c r="E592" s="30"/>
    </row>
    <row r="593" spans="5:5">
      <c r="E593" s="30"/>
    </row>
    <row r="594" spans="5:5">
      <c r="E594" s="30"/>
    </row>
    <row r="595" spans="5:5">
      <c r="E595" s="30"/>
    </row>
    <row r="596" spans="5:5">
      <c r="E596" s="30"/>
    </row>
    <row r="597" spans="5:5">
      <c r="E597" s="30"/>
    </row>
    <row r="598" spans="5:5">
      <c r="E598" s="30"/>
    </row>
    <row r="599" spans="5:5">
      <c r="E599" s="30"/>
    </row>
    <row r="600" spans="5:5">
      <c r="E600" s="30"/>
    </row>
    <row r="601" spans="5:5">
      <c r="E601" s="30"/>
    </row>
    <row r="602" spans="5:5">
      <c r="E602" s="30"/>
    </row>
    <row r="603" spans="5:5">
      <c r="E603" s="30"/>
    </row>
    <row r="604" spans="5:5">
      <c r="E604" s="30"/>
    </row>
    <row r="605" spans="5:5">
      <c r="E605" s="30"/>
    </row>
    <row r="606" spans="5:5">
      <c r="E606" s="30"/>
    </row>
    <row r="607" spans="5:5">
      <c r="E607" s="30"/>
    </row>
    <row r="608" spans="5:5">
      <c r="E608" s="30"/>
    </row>
    <row r="609" spans="5:5">
      <c r="E609" s="30"/>
    </row>
    <row r="610" spans="5:5">
      <c r="E610" s="30"/>
    </row>
    <row r="611" spans="5:5">
      <c r="E611" s="30"/>
    </row>
    <row r="612" spans="5:5">
      <c r="E612" s="30"/>
    </row>
    <row r="613" spans="5:5">
      <c r="E613" s="30"/>
    </row>
    <row r="614" spans="5:5">
      <c r="E614" s="30"/>
    </row>
    <row r="615" spans="5:5">
      <c r="E615" s="30"/>
    </row>
    <row r="616" spans="5:5">
      <c r="E616" s="30"/>
    </row>
    <row r="617" spans="5:5">
      <c r="E617" s="30"/>
    </row>
    <row r="618" spans="5:5">
      <c r="E618" s="30"/>
    </row>
    <row r="619" spans="5:5">
      <c r="E619" s="30"/>
    </row>
    <row r="620" spans="5:5">
      <c r="E620" s="30"/>
    </row>
    <row r="621" spans="5:5">
      <c r="E621" s="30"/>
    </row>
    <row r="622" spans="5:5">
      <c r="E622" s="30"/>
    </row>
    <row r="623" spans="5:5">
      <c r="E623" s="30"/>
    </row>
    <row r="624" spans="5:5">
      <c r="E624" s="30"/>
    </row>
    <row r="625" spans="5:5">
      <c r="E625" s="30"/>
    </row>
    <row r="626" spans="5:5">
      <c r="E626" s="30"/>
    </row>
    <row r="627" spans="5:5">
      <c r="E627" s="30"/>
    </row>
    <row r="628" spans="5:5">
      <c r="E628" s="30"/>
    </row>
    <row r="629" spans="5:5">
      <c r="E629" s="30"/>
    </row>
    <row r="630" spans="5:5">
      <c r="E630" s="30"/>
    </row>
    <row r="631" spans="5:5">
      <c r="E631" s="30"/>
    </row>
    <row r="632" spans="5:5">
      <c r="E632" s="30"/>
    </row>
    <row r="633" spans="5:5">
      <c r="E633" s="30"/>
    </row>
    <row r="634" spans="5:5">
      <c r="E634" s="30"/>
    </row>
    <row r="635" spans="5:5">
      <c r="E635" s="30"/>
    </row>
    <row r="636" spans="5:5">
      <c r="E636" s="30"/>
    </row>
    <row r="637" spans="5:5">
      <c r="E637" s="30"/>
    </row>
    <row r="638" spans="5:5">
      <c r="E638" s="30"/>
    </row>
    <row r="639" spans="5:5">
      <c r="E639" s="30"/>
    </row>
    <row r="640" spans="5:5">
      <c r="E640" s="30"/>
    </row>
    <row r="641" spans="5:5">
      <c r="E641" s="30"/>
    </row>
    <row r="642" spans="5:5">
      <c r="E642" s="30"/>
    </row>
    <row r="643" spans="5:5">
      <c r="E643" s="30"/>
    </row>
    <row r="644" spans="5:5">
      <c r="E644" s="30"/>
    </row>
    <row r="645" spans="5:5">
      <c r="E645" s="30"/>
    </row>
    <row r="646" spans="5:5">
      <c r="E646" s="30"/>
    </row>
    <row r="647" spans="5:5">
      <c r="E647" s="30"/>
    </row>
    <row r="648" spans="5:5">
      <c r="E648" s="30"/>
    </row>
    <row r="649" spans="5:5">
      <c r="E649" s="30"/>
    </row>
    <row r="650" spans="5:5">
      <c r="E650" s="30"/>
    </row>
    <row r="651" spans="5:5">
      <c r="E651" s="30"/>
    </row>
    <row r="652" spans="5:5">
      <c r="E652" s="30"/>
    </row>
    <row r="653" spans="5:5">
      <c r="E653" s="30"/>
    </row>
    <row r="654" spans="5:5">
      <c r="E654" s="30"/>
    </row>
    <row r="655" spans="5:5">
      <c r="E655" s="30"/>
    </row>
    <row r="656" spans="5:5">
      <c r="E656" s="30"/>
    </row>
    <row r="657" spans="5:5">
      <c r="E657" s="30"/>
    </row>
    <row r="658" spans="5:5">
      <c r="E658" s="30"/>
    </row>
    <row r="659" spans="5:5">
      <c r="E659" s="30"/>
    </row>
    <row r="660" spans="5:5">
      <c r="E660" s="30"/>
    </row>
    <row r="661" spans="5:5">
      <c r="E661" s="30"/>
    </row>
    <row r="662" spans="5:5">
      <c r="E662" s="30"/>
    </row>
    <row r="663" spans="5:5">
      <c r="E663" s="30"/>
    </row>
    <row r="664" spans="5:5">
      <c r="E664" s="30"/>
    </row>
    <row r="665" spans="5:5">
      <c r="E665" s="30"/>
    </row>
    <row r="666" spans="5:5">
      <c r="E666" s="30"/>
    </row>
    <row r="667" spans="5:5">
      <c r="E667" s="30"/>
    </row>
    <row r="668" spans="5:5">
      <c r="E668" s="30"/>
    </row>
    <row r="669" spans="5:5">
      <c r="E669" s="30"/>
    </row>
    <row r="670" spans="5:5">
      <c r="E670" s="30"/>
    </row>
    <row r="671" spans="5:5">
      <c r="E671" s="30"/>
    </row>
    <row r="672" spans="5:5">
      <c r="E672" s="30"/>
    </row>
    <row r="673" spans="5:5">
      <c r="E673" s="30"/>
    </row>
    <row r="674" spans="5:5">
      <c r="E674" s="30"/>
    </row>
    <row r="675" spans="5:5">
      <c r="E675" s="30"/>
    </row>
    <row r="676" spans="5:5">
      <c r="E676" s="30"/>
    </row>
    <row r="677" spans="5:5">
      <c r="E677" s="30"/>
    </row>
    <row r="678" spans="5:5">
      <c r="E678" s="30"/>
    </row>
    <row r="679" spans="5:5">
      <c r="E679" s="30"/>
    </row>
    <row r="680" spans="5:5">
      <c r="E680" s="30"/>
    </row>
    <row r="681" spans="5:5">
      <c r="E681" s="30"/>
    </row>
    <row r="682" spans="5:5">
      <c r="E682" s="30"/>
    </row>
    <row r="683" spans="5:5">
      <c r="E683" s="30"/>
    </row>
    <row r="684" spans="5:5">
      <c r="E684" s="30"/>
    </row>
    <row r="685" spans="5:5">
      <c r="E685" s="30"/>
    </row>
    <row r="686" spans="5:5">
      <c r="E686" s="30"/>
    </row>
    <row r="687" spans="5:5">
      <c r="E687" s="30"/>
    </row>
    <row r="688" spans="5:5">
      <c r="E688" s="30"/>
    </row>
    <row r="689" spans="5:5">
      <c r="E689" s="30"/>
    </row>
    <row r="690" spans="5:5">
      <c r="E690" s="30"/>
    </row>
    <row r="691" spans="5:5">
      <c r="E691" s="30"/>
    </row>
    <row r="692" spans="5:5">
      <c r="E692" s="30"/>
    </row>
    <row r="693" spans="5:5">
      <c r="E693" s="30"/>
    </row>
    <row r="694" spans="5:5">
      <c r="E694" s="30"/>
    </row>
    <row r="695" spans="5:5">
      <c r="E695" s="30"/>
    </row>
    <row r="696" spans="5:5">
      <c r="E696" s="30"/>
    </row>
    <row r="697" spans="5:5">
      <c r="E697" s="30"/>
    </row>
    <row r="698" spans="5:5">
      <c r="E698" s="30"/>
    </row>
    <row r="699" spans="5:5">
      <c r="E699" s="30"/>
    </row>
    <row r="700" spans="5:5">
      <c r="E700" s="30"/>
    </row>
    <row r="701" spans="5:5">
      <c r="E701" s="30"/>
    </row>
    <row r="702" spans="5:5">
      <c r="E702" s="30"/>
    </row>
    <row r="703" spans="5:5">
      <c r="E703" s="30"/>
    </row>
    <row r="704" spans="5:5">
      <c r="E704" s="30"/>
    </row>
    <row r="705" spans="5:5">
      <c r="E705" s="30"/>
    </row>
    <row r="706" spans="5:5">
      <c r="E706" s="30"/>
    </row>
    <row r="707" spans="5:5">
      <c r="E707" s="30"/>
    </row>
    <row r="708" spans="5:5">
      <c r="E708" s="30"/>
    </row>
    <row r="709" spans="5:5">
      <c r="E709" s="30"/>
    </row>
    <row r="710" spans="5:5">
      <c r="E710" s="30"/>
    </row>
    <row r="711" spans="5:5">
      <c r="E711" s="30"/>
    </row>
    <row r="712" spans="5:5">
      <c r="E712" s="30"/>
    </row>
    <row r="713" spans="5:5">
      <c r="E713" s="30"/>
    </row>
    <row r="714" spans="5:5">
      <c r="E714" s="30"/>
    </row>
    <row r="715" spans="5:5">
      <c r="E715" s="30"/>
    </row>
    <row r="716" spans="5:5">
      <c r="E716" s="30"/>
    </row>
    <row r="717" spans="5:5">
      <c r="E717" s="30"/>
    </row>
    <row r="718" spans="5:5">
      <c r="E718" s="30"/>
    </row>
    <row r="719" spans="5:5">
      <c r="E719" s="30"/>
    </row>
    <row r="720" spans="5:5">
      <c r="E720" s="30"/>
    </row>
    <row r="721" spans="5:5">
      <c r="E721" s="30"/>
    </row>
    <row r="722" spans="5:5">
      <c r="E722" s="30"/>
    </row>
    <row r="723" spans="5:5">
      <c r="E723" s="30"/>
    </row>
    <row r="724" spans="5:5">
      <c r="E724" s="30"/>
    </row>
    <row r="725" spans="5:5">
      <c r="E725" s="30"/>
    </row>
    <row r="726" spans="5:5">
      <c r="E726" s="30"/>
    </row>
    <row r="727" spans="5:5">
      <c r="E727" s="30"/>
    </row>
    <row r="728" spans="5:5">
      <c r="E728" s="30"/>
    </row>
    <row r="729" spans="5:5">
      <c r="E729" s="30"/>
    </row>
    <row r="730" spans="5:5">
      <c r="E730" s="30"/>
    </row>
    <row r="731" spans="5:5">
      <c r="E731" s="30"/>
    </row>
    <row r="732" spans="5:5">
      <c r="E732" s="30"/>
    </row>
    <row r="733" spans="5:5">
      <c r="E733" s="30"/>
    </row>
    <row r="734" spans="5:5">
      <c r="E734" s="30"/>
    </row>
    <row r="735" spans="5:5">
      <c r="E735" s="30"/>
    </row>
    <row r="736" spans="5:5">
      <c r="E736" s="30"/>
    </row>
    <row r="737" spans="5:5">
      <c r="E737" s="30"/>
    </row>
    <row r="738" spans="5:5">
      <c r="E738" s="30"/>
    </row>
    <row r="739" spans="5:5">
      <c r="E739" s="30"/>
    </row>
    <row r="740" spans="5:5">
      <c r="E740" s="30"/>
    </row>
    <row r="741" spans="5:5">
      <c r="E741" s="30"/>
    </row>
    <row r="742" spans="5:5">
      <c r="E742" s="30"/>
    </row>
    <row r="743" spans="5:5">
      <c r="E743" s="30"/>
    </row>
    <row r="744" spans="5:5">
      <c r="E744" s="30"/>
    </row>
    <row r="745" spans="5:5">
      <c r="E745" s="30"/>
    </row>
    <row r="746" spans="5:5">
      <c r="E746" s="30"/>
    </row>
    <row r="747" spans="5:5">
      <c r="E747" s="30"/>
    </row>
    <row r="748" spans="5:5">
      <c r="E748" s="30"/>
    </row>
    <row r="749" spans="5:5">
      <c r="E749" s="30"/>
    </row>
    <row r="750" spans="5:5">
      <c r="E750" s="30"/>
    </row>
    <row r="751" spans="5:5">
      <c r="E751" s="30"/>
    </row>
    <row r="752" spans="5:5">
      <c r="E752" s="30"/>
    </row>
    <row r="753" spans="5:5">
      <c r="E753" s="30"/>
    </row>
    <row r="754" spans="5:5">
      <c r="E754" s="30"/>
    </row>
    <row r="755" spans="5:5">
      <c r="E755" s="30"/>
    </row>
    <row r="756" spans="5:5">
      <c r="E756" s="30"/>
    </row>
    <row r="757" spans="5:5">
      <c r="E757" s="30"/>
    </row>
    <row r="758" spans="5:5">
      <c r="E758" s="30"/>
    </row>
    <row r="759" spans="5:5">
      <c r="E759" s="30"/>
    </row>
    <row r="760" spans="5:5">
      <c r="E760" s="30"/>
    </row>
    <row r="761" spans="5:5">
      <c r="E761" s="30"/>
    </row>
    <row r="762" spans="5:5">
      <c r="E762" s="30"/>
    </row>
    <row r="763" spans="5:5">
      <c r="E763" s="30"/>
    </row>
    <row r="764" spans="5:5">
      <c r="E764" s="30"/>
    </row>
    <row r="765" spans="5:5">
      <c r="E765" s="30"/>
    </row>
    <row r="766" spans="5:5">
      <c r="E766" s="30"/>
    </row>
    <row r="767" spans="5:5">
      <c r="E767" s="30"/>
    </row>
    <row r="768" spans="5:5">
      <c r="E768" s="30"/>
    </row>
    <row r="769" spans="5:5">
      <c r="E769" s="30"/>
    </row>
    <row r="770" spans="5:5">
      <c r="E770" s="30"/>
    </row>
    <row r="771" spans="5:5">
      <c r="E771" s="30"/>
    </row>
    <row r="772" spans="5:5">
      <c r="E772" s="30"/>
    </row>
    <row r="773" spans="5:5">
      <c r="E773" s="30"/>
    </row>
    <row r="774" spans="5:5">
      <c r="E774" s="30"/>
    </row>
    <row r="775" spans="5:5">
      <c r="E775" s="30"/>
    </row>
    <row r="776" spans="5:5">
      <c r="E776" s="30"/>
    </row>
    <row r="777" spans="5:5">
      <c r="E777" s="30"/>
    </row>
    <row r="778" spans="5:5">
      <c r="E778" s="30"/>
    </row>
    <row r="779" spans="5:5">
      <c r="E779" s="30"/>
    </row>
    <row r="780" spans="5:5">
      <c r="E780" s="30"/>
    </row>
    <row r="781" spans="5:5">
      <c r="E781" s="30"/>
    </row>
    <row r="782" spans="5:5">
      <c r="E782" s="30"/>
    </row>
    <row r="783" spans="5:5">
      <c r="E783" s="30"/>
    </row>
    <row r="784" spans="5:5">
      <c r="E784" s="30"/>
    </row>
    <row r="785" spans="5:5">
      <c r="E785" s="30"/>
    </row>
    <row r="786" spans="5:5">
      <c r="E786" s="30"/>
    </row>
    <row r="787" spans="5:5">
      <c r="E787" s="30"/>
    </row>
    <row r="788" spans="5:5">
      <c r="E788" s="30"/>
    </row>
    <row r="789" spans="5:5">
      <c r="E789" s="30"/>
    </row>
    <row r="790" spans="5:5">
      <c r="E790" s="30"/>
    </row>
    <row r="791" spans="5:5">
      <c r="E791" s="30"/>
    </row>
    <row r="792" spans="5:5">
      <c r="E792" s="30"/>
    </row>
    <row r="793" spans="5:5">
      <c r="E793" s="30"/>
    </row>
    <row r="794" spans="5:5">
      <c r="E794" s="30"/>
    </row>
    <row r="795" spans="5:5">
      <c r="E795" s="30"/>
    </row>
    <row r="796" spans="5:5">
      <c r="E796" s="30"/>
    </row>
    <row r="797" spans="5:5">
      <c r="E797" s="30"/>
    </row>
    <row r="798" spans="5:5">
      <c r="E798" s="30"/>
    </row>
    <row r="799" spans="5:5">
      <c r="E799" s="30"/>
    </row>
    <row r="800" spans="5:5">
      <c r="E800" s="30"/>
    </row>
    <row r="801" spans="5:5">
      <c r="E801" s="30"/>
    </row>
    <row r="802" spans="5:5">
      <c r="E802" s="30"/>
    </row>
    <row r="803" spans="5:5">
      <c r="E803" s="30"/>
    </row>
    <row r="804" spans="5:5">
      <c r="E804" s="30"/>
    </row>
    <row r="805" spans="5:5">
      <c r="E805" s="30"/>
    </row>
    <row r="806" spans="5:5">
      <c r="E806" s="30"/>
    </row>
    <row r="807" spans="5:5">
      <c r="E807" s="30"/>
    </row>
    <row r="808" spans="5:5">
      <c r="E808" s="30"/>
    </row>
    <row r="809" spans="5:5">
      <c r="E809" s="30"/>
    </row>
    <row r="810" spans="5:5">
      <c r="E810" s="30"/>
    </row>
    <row r="811" spans="5:5">
      <c r="E811" s="30"/>
    </row>
    <row r="812" spans="5:5">
      <c r="E812" s="30"/>
    </row>
    <row r="813" spans="5:5">
      <c r="E813" s="30"/>
    </row>
    <row r="814" spans="5:5">
      <c r="E814" s="30"/>
    </row>
    <row r="815" spans="5:5">
      <c r="E815" s="30"/>
    </row>
    <row r="816" spans="5:5">
      <c r="E816" s="30"/>
    </row>
    <row r="817" spans="5:5">
      <c r="E817" s="30"/>
    </row>
    <row r="818" spans="5:5">
      <c r="E818" s="30"/>
    </row>
    <row r="819" spans="5:5">
      <c r="E819" s="30"/>
    </row>
    <row r="820" spans="5:5">
      <c r="E820" s="30"/>
    </row>
    <row r="821" spans="5:5">
      <c r="E821" s="30"/>
    </row>
    <row r="822" spans="5:5">
      <c r="E822" s="30"/>
    </row>
    <row r="823" spans="5:5">
      <c r="E823" s="30"/>
    </row>
    <row r="824" spans="5:5">
      <c r="E824" s="30"/>
    </row>
    <row r="825" spans="5:5">
      <c r="E825" s="30"/>
    </row>
    <row r="826" spans="5:5">
      <c r="E826" s="30"/>
    </row>
    <row r="827" spans="5:5">
      <c r="E827" s="30"/>
    </row>
    <row r="828" spans="5:5">
      <c r="E828" s="30"/>
    </row>
    <row r="829" spans="5:5">
      <c r="E829" s="30"/>
    </row>
    <row r="830" spans="5:5">
      <c r="E830" s="30"/>
    </row>
    <row r="831" spans="5:5">
      <c r="E831" s="30"/>
    </row>
    <row r="832" spans="5:5">
      <c r="E832" s="30"/>
    </row>
    <row r="833" spans="5:5">
      <c r="E833" s="30"/>
    </row>
    <row r="834" spans="5:5">
      <c r="E834" s="30"/>
    </row>
    <row r="835" spans="5:5">
      <c r="E835" s="30"/>
    </row>
    <row r="836" spans="5:5">
      <c r="E836" s="30"/>
    </row>
    <row r="837" spans="5:5">
      <c r="E837" s="30"/>
    </row>
    <row r="838" spans="5:5">
      <c r="E838" s="30"/>
    </row>
    <row r="839" spans="5:5">
      <c r="E839" s="30"/>
    </row>
    <row r="840" spans="5:5">
      <c r="E840" s="30"/>
    </row>
    <row r="841" spans="5:5">
      <c r="E841" s="30"/>
    </row>
    <row r="842" spans="5:5">
      <c r="E842" s="30"/>
    </row>
    <row r="843" spans="5:5">
      <c r="E843" s="30"/>
    </row>
    <row r="844" spans="5:5">
      <c r="E844" s="30"/>
    </row>
    <row r="845" spans="5:5">
      <c r="E845" s="30"/>
    </row>
    <row r="846" spans="5:5">
      <c r="E846" s="30"/>
    </row>
    <row r="847" spans="5:5">
      <c r="E847" s="30"/>
    </row>
    <row r="848" spans="5:5">
      <c r="E848" s="30"/>
    </row>
    <row r="849" spans="5:5">
      <c r="E849" s="30"/>
    </row>
    <row r="850" spans="5:5">
      <c r="E850" s="30"/>
    </row>
    <row r="851" spans="5:5">
      <c r="E851" s="30"/>
    </row>
    <row r="852" spans="5:5">
      <c r="E852" s="30"/>
    </row>
    <row r="853" spans="5:5">
      <c r="E853" s="30"/>
    </row>
    <row r="854" spans="5:5">
      <c r="E854" s="30"/>
    </row>
    <row r="855" spans="5:5">
      <c r="E855" s="30"/>
    </row>
    <row r="856" spans="5:5">
      <c r="E856" s="30"/>
    </row>
    <row r="857" spans="5:5">
      <c r="E857" s="30"/>
    </row>
    <row r="858" spans="5:5">
      <c r="E858" s="30"/>
    </row>
    <row r="859" spans="5:5">
      <c r="E859" s="30"/>
    </row>
    <row r="860" spans="5:5">
      <c r="E860" s="30"/>
    </row>
    <row r="861" spans="5:5">
      <c r="E861" s="30"/>
    </row>
    <row r="862" spans="5:5">
      <c r="E862" s="30"/>
    </row>
    <row r="863" spans="5:5">
      <c r="E863" s="30"/>
    </row>
    <row r="864" spans="5:5">
      <c r="E864" s="30"/>
    </row>
    <row r="865" spans="5:5">
      <c r="E865" s="30"/>
    </row>
    <row r="866" spans="5:5">
      <c r="E866" s="30"/>
    </row>
    <row r="867" spans="5:5">
      <c r="E867" s="30"/>
    </row>
    <row r="868" spans="5:5">
      <c r="E868" s="30"/>
    </row>
    <row r="869" spans="5:5">
      <c r="E869" s="30"/>
    </row>
    <row r="870" spans="5:5">
      <c r="E870" s="30"/>
    </row>
    <row r="871" spans="5:5">
      <c r="E871" s="30"/>
    </row>
    <row r="872" spans="5:5">
      <c r="E872" s="30"/>
    </row>
    <row r="873" spans="5:5">
      <c r="E873" s="30"/>
    </row>
    <row r="874" spans="5:5">
      <c r="E874" s="30"/>
    </row>
    <row r="875" spans="5:5">
      <c r="E875" s="30"/>
    </row>
    <row r="876" spans="5:5">
      <c r="E876" s="30"/>
    </row>
    <row r="877" spans="5:5">
      <c r="E877" s="30"/>
    </row>
    <row r="878" spans="5:5">
      <c r="E878" s="30"/>
    </row>
    <row r="879" spans="5:5">
      <c r="E879" s="30"/>
    </row>
    <row r="880" spans="5:5">
      <c r="E880" s="30"/>
    </row>
    <row r="881" spans="5:5">
      <c r="E881" s="30"/>
    </row>
    <row r="882" spans="5:5">
      <c r="E882" s="30"/>
    </row>
    <row r="883" spans="5:5">
      <c r="E883" s="30"/>
    </row>
    <row r="884" spans="5:5">
      <c r="E884" s="30"/>
    </row>
    <row r="885" spans="5:5">
      <c r="E885" s="30"/>
    </row>
    <row r="886" spans="5:5">
      <c r="E886" s="30"/>
    </row>
    <row r="887" spans="5:5">
      <c r="E887" s="30"/>
    </row>
    <row r="888" spans="5:5">
      <c r="E888" s="30"/>
    </row>
    <row r="889" spans="5:5">
      <c r="E889" s="30"/>
    </row>
    <row r="890" spans="5:5">
      <c r="E890" s="30"/>
    </row>
    <row r="891" spans="5:5">
      <c r="E891" s="30"/>
    </row>
    <row r="892" spans="5:5">
      <c r="E892" s="30"/>
    </row>
    <row r="893" spans="5:5">
      <c r="E893" s="30"/>
    </row>
    <row r="894" spans="5:5">
      <c r="E894" s="30"/>
    </row>
    <row r="895" spans="5:5">
      <c r="E895" s="30"/>
    </row>
    <row r="896" spans="5:5">
      <c r="E896" s="30"/>
    </row>
    <row r="897" spans="5:5">
      <c r="E897" s="30"/>
    </row>
    <row r="898" spans="5:5">
      <c r="E898" s="30"/>
    </row>
    <row r="899" spans="5:5">
      <c r="E899" s="30"/>
    </row>
    <row r="900" spans="5:5">
      <c r="E900" s="30"/>
    </row>
    <row r="901" spans="5:5">
      <c r="E901" s="30"/>
    </row>
    <row r="902" spans="5:5">
      <c r="E902" s="30"/>
    </row>
    <row r="903" spans="5:5">
      <c r="E903" s="30"/>
    </row>
    <row r="904" spans="5:5">
      <c r="E904" s="30"/>
    </row>
    <row r="905" spans="5:5">
      <c r="E905" s="30"/>
    </row>
    <row r="906" spans="5:5">
      <c r="E906" s="30"/>
    </row>
    <row r="907" spans="5:5">
      <c r="E907" s="30"/>
    </row>
    <row r="908" spans="5:5">
      <c r="E908" s="30"/>
    </row>
    <row r="909" spans="5:5">
      <c r="E909" s="30"/>
    </row>
    <row r="910" spans="5:5">
      <c r="E910" s="30"/>
    </row>
    <row r="911" spans="5:5">
      <c r="E911" s="30"/>
    </row>
    <row r="912" spans="5:5">
      <c r="E912" s="30"/>
    </row>
    <row r="913" spans="5:5">
      <c r="E913" s="30"/>
    </row>
    <row r="914" spans="5:5">
      <c r="E914" s="30"/>
    </row>
    <row r="915" spans="5:5">
      <c r="E915" s="30"/>
    </row>
    <row r="916" spans="5:5">
      <c r="E916" s="30"/>
    </row>
    <row r="917" spans="5:5">
      <c r="E917" s="30"/>
    </row>
    <row r="918" spans="5:5">
      <c r="E918" s="30"/>
    </row>
    <row r="919" spans="5:5">
      <c r="E919" s="30"/>
    </row>
    <row r="920" spans="5:5">
      <c r="E920" s="30"/>
    </row>
    <row r="921" spans="5:5">
      <c r="E921" s="30"/>
    </row>
    <row r="922" spans="5:5">
      <c r="E922" s="30"/>
    </row>
    <row r="923" spans="5:5">
      <c r="E923" s="30"/>
    </row>
    <row r="924" spans="5:5">
      <c r="E924" s="30"/>
    </row>
    <row r="925" spans="5:5">
      <c r="E925" s="30"/>
    </row>
    <row r="926" spans="5:5">
      <c r="E926" s="30"/>
    </row>
    <row r="927" spans="5:5">
      <c r="E927" s="30"/>
    </row>
    <row r="928" spans="5:5">
      <c r="E928" s="30"/>
    </row>
    <row r="929" spans="5:5">
      <c r="E929" s="30"/>
    </row>
    <row r="930" spans="5:5">
      <c r="E930" s="30"/>
    </row>
    <row r="931" spans="5:5">
      <c r="E931" s="30"/>
    </row>
    <row r="932" spans="5:5">
      <c r="E932" s="30"/>
    </row>
    <row r="933" spans="5:5">
      <c r="E933" s="30"/>
    </row>
    <row r="934" spans="5:5">
      <c r="E934" s="30"/>
    </row>
    <row r="935" spans="5:5">
      <c r="E935" s="30"/>
    </row>
    <row r="936" spans="5:5">
      <c r="E936" s="30"/>
    </row>
    <row r="937" spans="5:5">
      <c r="E937" s="30"/>
    </row>
    <row r="938" spans="5:5">
      <c r="E938" s="30"/>
    </row>
    <row r="939" spans="5:5">
      <c r="E939" s="30"/>
    </row>
    <row r="940" spans="5:5">
      <c r="E940" s="30"/>
    </row>
    <row r="941" spans="5:5">
      <c r="E941" s="30"/>
    </row>
    <row r="942" spans="5:5">
      <c r="E942" s="30"/>
    </row>
    <row r="943" spans="5:5">
      <c r="E943" s="30"/>
    </row>
    <row r="944" spans="5:5">
      <c r="E944" s="30"/>
    </row>
    <row r="945" spans="5:5">
      <c r="E945" s="30"/>
    </row>
    <row r="946" spans="5:5">
      <c r="E946" s="30"/>
    </row>
    <row r="947" spans="5:5">
      <c r="E947" s="30"/>
    </row>
    <row r="948" spans="5:5">
      <c r="E948" s="30"/>
    </row>
    <row r="949" spans="5:5">
      <c r="E949" s="30"/>
    </row>
    <row r="950" spans="5:5">
      <c r="E950" s="30"/>
    </row>
    <row r="951" spans="5:5">
      <c r="E951" s="30"/>
    </row>
    <row r="952" spans="5:5">
      <c r="E952" s="30"/>
    </row>
    <row r="953" spans="5:5">
      <c r="E953" s="30"/>
    </row>
    <row r="954" spans="5:5">
      <c r="E954" s="30"/>
    </row>
    <row r="955" spans="5:5">
      <c r="E955" s="30"/>
    </row>
    <row r="956" spans="5:5">
      <c r="E956" s="30"/>
    </row>
    <row r="957" spans="5:5">
      <c r="E957" s="30"/>
    </row>
    <row r="958" spans="5:5">
      <c r="E958" s="30"/>
    </row>
    <row r="959" spans="5:5">
      <c r="E959" s="30"/>
    </row>
    <row r="960" spans="5:5">
      <c r="E960" s="30"/>
    </row>
    <row r="961" spans="5:5">
      <c r="E961" s="30"/>
    </row>
    <row r="962" spans="5:5">
      <c r="E962" s="30"/>
    </row>
    <row r="963" spans="5:5">
      <c r="E963" s="30"/>
    </row>
    <row r="964" spans="5:5">
      <c r="E964" s="30"/>
    </row>
    <row r="965" spans="5:5">
      <c r="E965" s="30"/>
    </row>
    <row r="966" spans="5:5">
      <c r="E966" s="30"/>
    </row>
    <row r="967" spans="5:5">
      <c r="E967" s="30"/>
    </row>
    <row r="968" spans="5:5">
      <c r="E968" s="30"/>
    </row>
    <row r="969" spans="5:5">
      <c r="E969" s="30"/>
    </row>
    <row r="970" spans="5:5">
      <c r="E970" s="30"/>
    </row>
    <row r="971" spans="5:5">
      <c r="E971" s="30"/>
    </row>
    <row r="972" spans="5:5">
      <c r="E972" s="30"/>
    </row>
    <row r="973" spans="5:5">
      <c r="E973" s="30"/>
    </row>
    <row r="974" spans="5:5">
      <c r="E974" s="30"/>
    </row>
    <row r="975" spans="5:5">
      <c r="E975" s="30"/>
    </row>
    <row r="976" spans="5:5">
      <c r="E976" s="30"/>
    </row>
    <row r="977" spans="5:5">
      <c r="E977" s="30"/>
    </row>
    <row r="978" spans="5:5">
      <c r="E978" s="30"/>
    </row>
    <row r="979" spans="5:5">
      <c r="E979" s="30"/>
    </row>
    <row r="980" spans="5:5">
      <c r="E980" s="30"/>
    </row>
    <row r="981" spans="5:5">
      <c r="E981" s="30"/>
    </row>
    <row r="982" spans="5:5">
      <c r="E982" s="30"/>
    </row>
    <row r="983" spans="5:5">
      <c r="E983" s="30"/>
    </row>
    <row r="984" spans="5:5">
      <c r="E984" s="30"/>
    </row>
    <row r="985" spans="5:5">
      <c r="E985" s="30"/>
    </row>
    <row r="986" spans="5:5">
      <c r="E986" s="30"/>
    </row>
    <row r="987" spans="5:5">
      <c r="E987" s="30"/>
    </row>
    <row r="988" spans="5:5">
      <c r="E988" s="30"/>
    </row>
    <row r="989" spans="5:5">
      <c r="E989" s="30"/>
    </row>
    <row r="990" spans="5:5">
      <c r="E990" s="30"/>
    </row>
    <row r="991" spans="5:5">
      <c r="E991" s="30"/>
    </row>
    <row r="992" spans="5:5">
      <c r="E992" s="30"/>
    </row>
    <row r="993" spans="5:5">
      <c r="E993" s="30"/>
    </row>
    <row r="994" spans="5:5">
      <c r="E994" s="30"/>
    </row>
    <row r="995" spans="5:5">
      <c r="E995" s="30"/>
    </row>
    <row r="996" spans="5:5">
      <c r="E996" s="30"/>
    </row>
    <row r="997" spans="5:5">
      <c r="E997" s="30"/>
    </row>
    <row r="998" spans="5:5">
      <c r="E998" s="30"/>
    </row>
    <row r="999" spans="5:5">
      <c r="E999" s="30"/>
    </row>
    <row r="1000" spans="5:5">
      <c r="E1000" s="30"/>
    </row>
    <row r="1001" spans="5:5">
      <c r="E1001" s="30"/>
    </row>
    <row r="1002" spans="5:5">
      <c r="E1002" s="30"/>
    </row>
    <row r="1003" spans="5:5">
      <c r="E1003" s="30"/>
    </row>
    <row r="1004" spans="5:5">
      <c r="E1004" s="30"/>
    </row>
    <row r="1005" spans="5:5">
      <c r="E1005" s="30"/>
    </row>
    <row r="1006" spans="5:5">
      <c r="E1006" s="30"/>
    </row>
    <row r="1007" spans="5:5">
      <c r="E1007" s="30"/>
    </row>
    <row r="1008" spans="5:5">
      <c r="E1008" s="30"/>
    </row>
    <row r="1009" spans="5:5">
      <c r="E1009" s="30"/>
    </row>
    <row r="1010" spans="5:5">
      <c r="E1010" s="30"/>
    </row>
    <row r="1011" spans="5:5">
      <c r="E1011" s="30"/>
    </row>
    <row r="1012" spans="5:5">
      <c r="E1012" s="30"/>
    </row>
    <row r="1013" spans="5:5">
      <c r="E1013" s="30"/>
    </row>
    <row r="1014" spans="5:5">
      <c r="E1014" s="30"/>
    </row>
    <row r="1015" spans="5:5">
      <c r="E1015" s="30"/>
    </row>
    <row r="1016" spans="5:5">
      <c r="E1016" s="30"/>
    </row>
    <row r="1017" spans="5:5">
      <c r="E1017" s="30"/>
    </row>
    <row r="1018" spans="5:5">
      <c r="E1018" s="30"/>
    </row>
    <row r="1019" spans="5:5">
      <c r="E1019" s="30"/>
    </row>
    <row r="1020" spans="5:5">
      <c r="E1020" s="30"/>
    </row>
    <row r="1021" spans="5:5">
      <c r="E1021" s="30"/>
    </row>
    <row r="1022" spans="5:5">
      <c r="E1022" s="30"/>
    </row>
    <row r="1023" spans="5:5">
      <c r="E1023" s="30"/>
    </row>
    <row r="1024" spans="5:5">
      <c r="E1024" s="30"/>
    </row>
    <row r="1025" spans="5:5">
      <c r="E1025" s="30"/>
    </row>
    <row r="1026" spans="5:5">
      <c r="E1026" s="30"/>
    </row>
    <row r="1027" spans="5:5">
      <c r="E1027" s="30"/>
    </row>
    <row r="1028" spans="5:5">
      <c r="E1028" s="30"/>
    </row>
    <row r="1029" spans="5:5">
      <c r="E1029" s="30"/>
    </row>
    <row r="1030" spans="5:5">
      <c r="E1030" s="30"/>
    </row>
    <row r="1031" spans="5:5">
      <c r="E1031" s="30"/>
    </row>
    <row r="1032" spans="5:5">
      <c r="E1032" s="30"/>
    </row>
    <row r="1033" spans="5:5">
      <c r="E1033" s="30"/>
    </row>
    <row r="1034" spans="5:5">
      <c r="E1034" s="30"/>
    </row>
    <row r="1035" spans="5:5">
      <c r="E1035" s="30"/>
    </row>
    <row r="1036" spans="5:5">
      <c r="E1036" s="30"/>
    </row>
    <row r="1037" spans="5:5">
      <c r="E1037" s="30"/>
    </row>
    <row r="1038" spans="5:5">
      <c r="E1038" s="30"/>
    </row>
    <row r="1039" spans="5:5">
      <c r="E1039" s="30"/>
    </row>
    <row r="1040" spans="5:5">
      <c r="E1040" s="30"/>
    </row>
    <row r="1041" spans="5:5">
      <c r="E1041" s="30"/>
    </row>
    <row r="1042" spans="5:5">
      <c r="E1042" s="30"/>
    </row>
    <row r="1043" spans="5:5">
      <c r="E1043" s="30"/>
    </row>
    <row r="1044" spans="5:5">
      <c r="E1044" s="30"/>
    </row>
    <row r="1045" spans="5:5">
      <c r="E1045" s="30"/>
    </row>
    <row r="1046" spans="5:5">
      <c r="E1046" s="30"/>
    </row>
    <row r="1047" spans="5:5">
      <c r="E1047" s="30"/>
    </row>
    <row r="1048" spans="5:5">
      <c r="E1048" s="30"/>
    </row>
    <row r="1049" spans="5:5">
      <c r="E1049" s="30"/>
    </row>
    <row r="1050" spans="5:5">
      <c r="E1050" s="30"/>
    </row>
    <row r="1051" spans="5:5">
      <c r="E1051" s="30"/>
    </row>
    <row r="1052" spans="5:5">
      <c r="E1052" s="30"/>
    </row>
    <row r="1053" spans="5:5">
      <c r="E1053" s="30"/>
    </row>
    <row r="1054" spans="5:5">
      <c r="E1054" s="30"/>
    </row>
    <row r="1055" spans="5:5">
      <c r="E1055" s="30"/>
    </row>
    <row r="1056" spans="5:5">
      <c r="E1056" s="30"/>
    </row>
    <row r="1057" spans="5:5">
      <c r="E1057" s="30"/>
    </row>
    <row r="1058" spans="5:5">
      <c r="E1058" s="30"/>
    </row>
    <row r="1059" spans="5:5">
      <c r="E1059" s="30"/>
    </row>
    <row r="1060" spans="5:5">
      <c r="E1060" s="30"/>
    </row>
    <row r="1061" spans="5:5">
      <c r="E1061" s="30"/>
    </row>
    <row r="1062" spans="5:5">
      <c r="E1062" s="30"/>
    </row>
    <row r="1063" spans="5:5">
      <c r="E1063" s="30"/>
    </row>
    <row r="1064" spans="5:5">
      <c r="E1064" s="30"/>
    </row>
    <row r="1065" spans="5:5">
      <c r="E1065" s="30"/>
    </row>
    <row r="1066" spans="5:5">
      <c r="E1066" s="30"/>
    </row>
    <row r="1067" spans="5:5">
      <c r="E1067" s="30"/>
    </row>
    <row r="1068" spans="5:5">
      <c r="E1068" s="30"/>
    </row>
    <row r="1069" spans="5:5">
      <c r="E1069" s="30"/>
    </row>
    <row r="1070" spans="5:5">
      <c r="E1070" s="30"/>
    </row>
    <row r="1071" spans="5:5">
      <c r="E1071" s="30"/>
    </row>
    <row r="1072" spans="5:5">
      <c r="E1072" s="30"/>
    </row>
    <row r="1073" spans="5:5">
      <c r="E1073" s="30"/>
    </row>
    <row r="1074" spans="5:5">
      <c r="E1074" s="30"/>
    </row>
    <row r="1075" spans="5:5">
      <c r="E1075" s="30"/>
    </row>
    <row r="1076" spans="5:5">
      <c r="E1076" s="30"/>
    </row>
    <row r="1077" spans="5:5">
      <c r="E1077" s="30"/>
    </row>
    <row r="1078" spans="5:5">
      <c r="E1078" s="30"/>
    </row>
    <row r="1079" spans="5:5">
      <c r="E1079" s="30"/>
    </row>
    <row r="1080" spans="5:5">
      <c r="E1080" s="30"/>
    </row>
    <row r="1081" spans="5:5">
      <c r="E1081" s="30"/>
    </row>
    <row r="1082" spans="5:5">
      <c r="E1082" s="30"/>
    </row>
    <row r="1083" spans="5:5">
      <c r="E1083" s="30"/>
    </row>
    <row r="1084" spans="5:5">
      <c r="E1084" s="30"/>
    </row>
    <row r="1085" spans="5:5">
      <c r="E1085" s="30"/>
    </row>
    <row r="1086" spans="5:5">
      <c r="E1086" s="30"/>
    </row>
    <row r="1087" spans="5:5">
      <c r="E1087" s="30"/>
    </row>
    <row r="1088" spans="5:5">
      <c r="E1088" s="30"/>
    </row>
    <row r="1089" spans="5:5">
      <c r="E1089" s="30"/>
    </row>
    <row r="1090" spans="5:5">
      <c r="E1090" s="30"/>
    </row>
    <row r="1091" spans="5:5">
      <c r="E1091" s="30"/>
    </row>
    <row r="1092" spans="5:5">
      <c r="E1092" s="30"/>
    </row>
    <row r="1093" spans="5:5">
      <c r="E1093" s="30"/>
    </row>
    <row r="1094" spans="5:5">
      <c r="E1094" s="30"/>
    </row>
    <row r="1095" spans="5:5">
      <c r="E1095" s="30"/>
    </row>
    <row r="1096" spans="5:5">
      <c r="E1096" s="30"/>
    </row>
    <row r="1097" spans="5:5">
      <c r="E1097" s="30"/>
    </row>
    <row r="1098" spans="5:5">
      <c r="E1098" s="30"/>
    </row>
    <row r="1099" spans="5:5">
      <c r="E1099" s="30"/>
    </row>
    <row r="1100" spans="5:5">
      <c r="E1100" s="30"/>
    </row>
    <row r="1101" spans="5:5">
      <c r="E1101" s="30"/>
    </row>
    <row r="1102" spans="5:5">
      <c r="E1102" s="30"/>
    </row>
    <row r="1103" spans="5:5">
      <c r="E1103" s="30"/>
    </row>
    <row r="1104" spans="5:5">
      <c r="E1104" s="30"/>
    </row>
    <row r="1105" spans="5:5">
      <c r="E1105" s="30"/>
    </row>
    <row r="1106" spans="5:5">
      <c r="E1106" s="30"/>
    </row>
    <row r="1107" spans="5:5">
      <c r="E1107" s="30"/>
    </row>
    <row r="1108" spans="5:5">
      <c r="E1108" s="30"/>
    </row>
    <row r="1109" spans="5:5">
      <c r="E1109" s="30"/>
    </row>
    <row r="1110" spans="5:5">
      <c r="E1110" s="30"/>
    </row>
    <row r="1111" spans="5:5">
      <c r="E1111" s="30"/>
    </row>
    <row r="1112" spans="5:5">
      <c r="E1112" s="30"/>
    </row>
    <row r="1113" spans="5:5">
      <c r="E1113" s="30"/>
    </row>
    <row r="1114" spans="5:5">
      <c r="E1114" s="30"/>
    </row>
    <row r="1115" spans="5:5">
      <c r="E1115" s="30"/>
    </row>
    <row r="1116" spans="5:5">
      <c r="E1116" s="30"/>
    </row>
    <row r="1117" spans="5:5">
      <c r="E1117" s="30"/>
    </row>
    <row r="1118" spans="5:5">
      <c r="E1118" s="30"/>
    </row>
    <row r="1119" spans="5:5">
      <c r="E1119" s="30"/>
    </row>
    <row r="1120" spans="5:5">
      <c r="E1120" s="30"/>
    </row>
    <row r="1121" spans="5:5">
      <c r="E1121" s="30"/>
    </row>
    <row r="1122" spans="5:5">
      <c r="E1122" s="30"/>
    </row>
    <row r="1123" spans="5:5">
      <c r="E1123" s="30"/>
    </row>
    <row r="1124" spans="5:5">
      <c r="E1124" s="30"/>
    </row>
    <row r="1125" spans="5:5">
      <c r="E1125" s="30"/>
    </row>
    <row r="1126" spans="5:5">
      <c r="E1126" s="30"/>
    </row>
    <row r="1127" spans="5:5">
      <c r="E1127" s="30"/>
    </row>
    <row r="1128" spans="5:5">
      <c r="E1128" s="30"/>
    </row>
    <row r="1129" spans="5:5">
      <c r="E1129" s="30"/>
    </row>
    <row r="1130" spans="5:5">
      <c r="E1130" s="30"/>
    </row>
    <row r="1131" spans="5:5">
      <c r="E1131" s="30"/>
    </row>
    <row r="1132" spans="5:5">
      <c r="E1132" s="30"/>
    </row>
    <row r="1133" spans="5:5">
      <c r="E1133" s="30"/>
    </row>
    <row r="1134" spans="5:5">
      <c r="E1134" s="30"/>
    </row>
    <row r="1135" spans="5:5">
      <c r="E1135" s="30"/>
    </row>
    <row r="1136" spans="5:5">
      <c r="E1136" s="30"/>
    </row>
    <row r="1137" spans="5:5">
      <c r="E1137" s="30"/>
    </row>
    <row r="1138" spans="5:5">
      <c r="E1138" s="30"/>
    </row>
    <row r="1139" spans="5:5">
      <c r="E1139" s="30"/>
    </row>
    <row r="1140" spans="5:5">
      <c r="E1140" s="30"/>
    </row>
    <row r="1141" spans="5:5">
      <c r="E1141" s="30"/>
    </row>
    <row r="1142" spans="5:5">
      <c r="E1142" s="30"/>
    </row>
    <row r="1143" spans="5:5">
      <c r="E1143" s="30"/>
    </row>
    <row r="1144" spans="5:5">
      <c r="E1144" s="30"/>
    </row>
    <row r="1145" spans="5:5">
      <c r="E1145" s="30"/>
    </row>
    <row r="1146" spans="5:5">
      <c r="E1146" s="30"/>
    </row>
    <row r="1147" spans="5:5">
      <c r="E1147" s="30"/>
    </row>
    <row r="1148" spans="5:5">
      <c r="E1148" s="30"/>
    </row>
    <row r="1149" spans="5:5">
      <c r="E1149" s="30"/>
    </row>
    <row r="1150" spans="5:5">
      <c r="E1150" s="30"/>
    </row>
    <row r="1151" spans="5:5">
      <c r="E1151" s="30"/>
    </row>
    <row r="1152" spans="5:5">
      <c r="E1152" s="30"/>
    </row>
    <row r="1153" spans="5:5">
      <c r="E1153" s="30"/>
    </row>
    <row r="1154" spans="5:5">
      <c r="E1154" s="30"/>
    </row>
    <row r="1155" spans="5:5">
      <c r="E1155" s="30"/>
    </row>
    <row r="1156" spans="5:5">
      <c r="E1156" s="30"/>
    </row>
    <row r="1157" spans="5:5">
      <c r="E1157" s="30"/>
    </row>
    <row r="1158" spans="5:5">
      <c r="E1158" s="30"/>
    </row>
    <row r="1159" spans="5:5">
      <c r="E1159" s="30"/>
    </row>
    <row r="1160" spans="5:5">
      <c r="E1160" s="30"/>
    </row>
    <row r="1161" spans="5:5">
      <c r="E1161" s="30"/>
    </row>
    <row r="1162" spans="5:5">
      <c r="E1162" s="30"/>
    </row>
    <row r="1163" spans="5:5">
      <c r="E1163" s="30"/>
    </row>
    <row r="1164" spans="5:5">
      <c r="E1164" s="30"/>
    </row>
    <row r="1165" spans="5:5">
      <c r="E1165" s="30"/>
    </row>
    <row r="1166" spans="5:5">
      <c r="E1166" s="30"/>
    </row>
    <row r="1167" spans="5:5">
      <c r="E1167" s="30"/>
    </row>
    <row r="1168" spans="5:5">
      <c r="E1168" s="30"/>
    </row>
    <row r="1169" spans="5:5">
      <c r="E1169" s="30"/>
    </row>
    <row r="1170" spans="5:5">
      <c r="E1170" s="30"/>
    </row>
    <row r="1171" spans="5:5">
      <c r="E1171" s="30"/>
    </row>
    <row r="1172" spans="5:5">
      <c r="E1172" s="30"/>
    </row>
    <row r="1173" spans="5:5">
      <c r="E1173" s="30"/>
    </row>
    <row r="1174" spans="5:5">
      <c r="E1174" s="30"/>
    </row>
    <row r="1175" spans="5:5">
      <c r="E1175" s="30"/>
    </row>
    <row r="1176" spans="5:5">
      <c r="E1176" s="30"/>
    </row>
    <row r="1177" spans="5:5">
      <c r="E1177" s="30"/>
    </row>
    <row r="1178" spans="5:5">
      <c r="E1178" s="30"/>
    </row>
    <row r="1179" spans="5:5">
      <c r="E1179" s="30"/>
    </row>
    <row r="1180" spans="5:5">
      <c r="E1180" s="30"/>
    </row>
    <row r="1181" spans="5:5">
      <c r="E1181" s="30"/>
    </row>
    <row r="1182" spans="5:5">
      <c r="E1182" s="30"/>
    </row>
    <row r="1183" spans="5:5">
      <c r="E1183" s="30"/>
    </row>
    <row r="1184" spans="5:5">
      <c r="E1184" s="30"/>
    </row>
    <row r="1185" spans="5:5">
      <c r="E1185" s="30"/>
    </row>
    <row r="1186" spans="5:5">
      <c r="E1186" s="30"/>
    </row>
    <row r="1187" spans="5:5">
      <c r="E1187" s="30"/>
    </row>
    <row r="1188" spans="5:5">
      <c r="E1188" s="30"/>
    </row>
    <row r="1189" spans="5:5">
      <c r="E1189" s="30"/>
    </row>
    <row r="1190" spans="5:5">
      <c r="E1190" s="30"/>
    </row>
    <row r="1191" spans="5:5">
      <c r="E1191" s="30"/>
    </row>
    <row r="1192" spans="5:5">
      <c r="E1192" s="30"/>
    </row>
    <row r="1193" spans="5:5">
      <c r="E1193" s="30"/>
    </row>
    <row r="1194" spans="5:5">
      <c r="E1194" s="30"/>
    </row>
    <row r="1195" spans="5:5">
      <c r="E1195" s="30"/>
    </row>
    <row r="1196" spans="5:5">
      <c r="E1196" s="30"/>
    </row>
    <row r="1197" spans="5:5">
      <c r="E1197" s="30"/>
    </row>
    <row r="1198" spans="5:5">
      <c r="E1198" s="30"/>
    </row>
    <row r="1199" spans="5:5">
      <c r="E1199" s="30"/>
    </row>
    <row r="1200" spans="5:5">
      <c r="E1200" s="30"/>
    </row>
    <row r="1201" spans="5:5">
      <c r="E1201" s="30"/>
    </row>
    <row r="1202" spans="5:5">
      <c r="E1202" s="30"/>
    </row>
    <row r="1203" spans="5:5">
      <c r="E1203" s="30"/>
    </row>
    <row r="1204" spans="5:5">
      <c r="E1204" s="30"/>
    </row>
    <row r="1205" spans="5:5">
      <c r="E1205" s="30"/>
    </row>
    <row r="1206" spans="5:5">
      <c r="E1206" s="30"/>
    </row>
    <row r="1207" spans="5:5">
      <c r="E1207" s="30"/>
    </row>
    <row r="1208" spans="5:5">
      <c r="E1208" s="30"/>
    </row>
    <row r="1209" spans="5:5">
      <c r="E1209" s="30"/>
    </row>
    <row r="1210" spans="5:5">
      <c r="E1210" s="30"/>
    </row>
    <row r="1211" spans="5:5">
      <c r="E1211" s="30"/>
    </row>
    <row r="1212" spans="5:5">
      <c r="E1212" s="30"/>
    </row>
    <row r="1213" spans="5:5">
      <c r="E1213" s="30"/>
    </row>
    <row r="1214" spans="5:5">
      <c r="E1214" s="30"/>
    </row>
    <row r="1215" spans="5:5">
      <c r="E1215" s="30"/>
    </row>
    <row r="1216" spans="5:5">
      <c r="E1216" s="30"/>
    </row>
    <row r="1217" spans="5:5">
      <c r="E1217" s="30"/>
    </row>
    <row r="1218" spans="5:5">
      <c r="E1218" s="30"/>
    </row>
    <row r="1219" spans="5:5">
      <c r="E1219" s="30"/>
    </row>
    <row r="1220" spans="5:5">
      <c r="E1220" s="30"/>
    </row>
    <row r="1221" spans="5:5">
      <c r="E1221" s="30"/>
    </row>
    <row r="1222" spans="5:5">
      <c r="E1222" s="30"/>
    </row>
    <row r="1223" spans="5:5">
      <c r="E1223" s="30"/>
    </row>
    <row r="1224" spans="5:5">
      <c r="E1224" s="30"/>
    </row>
    <row r="1225" spans="5:5">
      <c r="E1225" s="30"/>
    </row>
    <row r="1226" spans="5:5">
      <c r="E1226" s="30"/>
    </row>
    <row r="1227" spans="5:5">
      <c r="E1227" s="30"/>
    </row>
    <row r="1228" spans="5:5">
      <c r="E1228" s="30"/>
    </row>
    <row r="1229" spans="5:5">
      <c r="E1229" s="30"/>
    </row>
    <row r="1230" spans="5:5">
      <c r="E1230" s="30"/>
    </row>
    <row r="1231" spans="5:5">
      <c r="E1231" s="30"/>
    </row>
    <row r="1232" spans="5:5">
      <c r="E1232" s="30"/>
    </row>
    <row r="1233" spans="5:5">
      <c r="E1233" s="30"/>
    </row>
    <row r="1234" spans="5:5">
      <c r="E1234" s="30"/>
    </row>
    <row r="1235" spans="5:5">
      <c r="E1235" s="30"/>
    </row>
    <row r="1236" spans="5:5">
      <c r="E1236" s="30"/>
    </row>
    <row r="1237" spans="5:5">
      <c r="E1237" s="30"/>
    </row>
    <row r="1238" spans="5:5">
      <c r="E1238" s="30"/>
    </row>
    <row r="1239" spans="5:5">
      <c r="E1239" s="30"/>
    </row>
    <row r="1240" spans="5:5">
      <c r="E1240" s="30"/>
    </row>
    <row r="1241" spans="5:5">
      <c r="E1241" s="30"/>
    </row>
    <row r="1242" spans="5:5">
      <c r="E1242" s="30"/>
    </row>
    <row r="1243" spans="5:5">
      <c r="E1243" s="30"/>
    </row>
    <row r="1244" spans="5:5">
      <c r="E1244" s="30"/>
    </row>
    <row r="1245" spans="5:5">
      <c r="E1245" s="30"/>
    </row>
    <row r="1246" spans="5:5">
      <c r="E1246" s="30"/>
    </row>
    <row r="1247" spans="5:5">
      <c r="E1247" s="30"/>
    </row>
    <row r="1248" spans="5:5">
      <c r="E1248" s="30"/>
    </row>
    <row r="1249" spans="5:5">
      <c r="E1249" s="30"/>
    </row>
    <row r="1250" spans="5:5">
      <c r="E1250" s="30"/>
    </row>
    <row r="1251" spans="5:5">
      <c r="E1251" s="30"/>
    </row>
    <row r="1252" spans="5:5">
      <c r="E1252" s="30"/>
    </row>
    <row r="1253" spans="5:5">
      <c r="E1253" s="30"/>
    </row>
    <row r="1254" spans="5:5">
      <c r="E1254" s="30"/>
    </row>
    <row r="1255" spans="5:5">
      <c r="E1255" s="30"/>
    </row>
    <row r="1256" spans="5:5">
      <c r="E1256" s="30"/>
    </row>
    <row r="1257" spans="5:5">
      <c r="E1257" s="30"/>
    </row>
    <row r="1258" spans="5:5">
      <c r="E1258" s="30"/>
    </row>
    <row r="1259" spans="5:5">
      <c r="E1259" s="30"/>
    </row>
    <row r="1260" spans="5:5">
      <c r="E1260" s="30"/>
    </row>
    <row r="1261" spans="5:5">
      <c r="E1261" s="30"/>
    </row>
    <row r="1262" spans="5:5">
      <c r="E1262" s="30"/>
    </row>
    <row r="1263" spans="5:5">
      <c r="E1263" s="30"/>
    </row>
    <row r="1264" spans="5:5">
      <c r="E1264" s="30"/>
    </row>
    <row r="1265" spans="5:5">
      <c r="E1265" s="30"/>
    </row>
    <row r="1266" spans="5:5">
      <c r="E1266" s="30"/>
    </row>
    <row r="1267" spans="5:5">
      <c r="E1267" s="30"/>
    </row>
    <row r="1268" spans="5:5">
      <c r="E1268" s="30"/>
    </row>
    <row r="1269" spans="5:5">
      <c r="E1269" s="30"/>
    </row>
    <row r="1270" spans="5:5">
      <c r="E1270" s="30"/>
    </row>
    <row r="1271" spans="5:5">
      <c r="E1271" s="30"/>
    </row>
    <row r="1272" spans="5:5">
      <c r="E1272" s="30"/>
    </row>
    <row r="1273" spans="5:5">
      <c r="E1273" s="30"/>
    </row>
    <row r="1274" spans="5:5">
      <c r="E1274" s="30"/>
    </row>
    <row r="1275" spans="5:5">
      <c r="E1275" s="30"/>
    </row>
    <row r="1276" spans="5:5">
      <c r="E1276" s="30"/>
    </row>
    <row r="1277" spans="5:5">
      <c r="E1277" s="30"/>
    </row>
    <row r="1278" spans="5:5">
      <c r="E1278" s="30"/>
    </row>
    <row r="1279" spans="5:5">
      <c r="E1279" s="30"/>
    </row>
    <row r="1280" spans="5:5">
      <c r="E1280" s="30"/>
    </row>
    <row r="1281" spans="5:5">
      <c r="E1281" s="30"/>
    </row>
    <row r="1282" spans="5:5">
      <c r="E1282" s="30"/>
    </row>
    <row r="1283" spans="5:5">
      <c r="E1283" s="30"/>
    </row>
    <row r="1284" spans="5:5">
      <c r="E1284" s="30"/>
    </row>
    <row r="1285" spans="5:5">
      <c r="E1285" s="30"/>
    </row>
    <row r="1286" spans="5:5">
      <c r="E1286" s="30"/>
    </row>
    <row r="1287" spans="5:5">
      <c r="E1287" s="30"/>
    </row>
    <row r="1288" spans="5:5">
      <c r="E1288" s="30"/>
    </row>
    <row r="1289" spans="5:5">
      <c r="E1289" s="30"/>
    </row>
    <row r="1290" spans="5:5">
      <c r="E1290" s="30"/>
    </row>
    <row r="1291" spans="5:5">
      <c r="E1291" s="30"/>
    </row>
    <row r="1292" spans="5:5">
      <c r="E1292" s="30"/>
    </row>
    <row r="1293" spans="5:5">
      <c r="E1293" s="30"/>
    </row>
    <row r="1294" spans="5:5">
      <c r="E1294" s="30"/>
    </row>
    <row r="1295" spans="5:5">
      <c r="E1295" s="30"/>
    </row>
    <row r="1296" spans="5:5">
      <c r="E1296" s="30"/>
    </row>
    <row r="1297" spans="5:5">
      <c r="E1297" s="30"/>
    </row>
    <row r="1298" spans="5:5">
      <c r="E1298" s="30"/>
    </row>
    <row r="1299" spans="5:5">
      <c r="E1299" s="30"/>
    </row>
    <row r="1300" spans="5:5">
      <c r="E1300" s="30"/>
    </row>
    <row r="1301" spans="5:5">
      <c r="E1301" s="30"/>
    </row>
    <row r="1302" spans="5:5">
      <c r="E1302" s="30"/>
    </row>
    <row r="1303" spans="5:5">
      <c r="E1303" s="30"/>
    </row>
    <row r="1304" spans="5:5">
      <c r="E1304" s="30"/>
    </row>
    <row r="1305" spans="5:5">
      <c r="E1305" s="30"/>
    </row>
    <row r="1306" spans="5:5">
      <c r="E1306" s="30"/>
    </row>
    <row r="1307" spans="5:5">
      <c r="E1307" s="30"/>
    </row>
    <row r="1308" spans="5:5">
      <c r="E1308" s="30"/>
    </row>
    <row r="1309" spans="5:5">
      <c r="E1309" s="30"/>
    </row>
    <row r="1310" spans="5:5">
      <c r="E1310" s="30"/>
    </row>
    <row r="1311" spans="5:5">
      <c r="E1311" s="30"/>
    </row>
    <row r="1312" spans="5:5">
      <c r="E1312" s="30"/>
    </row>
    <row r="1313" spans="5:5">
      <c r="E1313" s="30"/>
    </row>
    <row r="1314" spans="5:5">
      <c r="E1314" s="30"/>
    </row>
    <row r="1315" spans="5:5">
      <c r="E1315" s="30"/>
    </row>
    <row r="1316" spans="5:5">
      <c r="E1316" s="30"/>
    </row>
    <row r="1317" spans="5:5">
      <c r="E1317" s="30"/>
    </row>
    <row r="1318" spans="5:5">
      <c r="E1318" s="30"/>
    </row>
    <row r="1319" spans="5:5">
      <c r="E1319" s="30"/>
    </row>
    <row r="1320" spans="5:5">
      <c r="E1320" s="30"/>
    </row>
    <row r="1321" spans="5:5">
      <c r="E1321" s="30"/>
    </row>
    <row r="1322" spans="5:5">
      <c r="E1322" s="30"/>
    </row>
    <row r="1323" spans="5:5">
      <c r="E1323" s="30"/>
    </row>
    <row r="1324" spans="5:5">
      <c r="E1324" s="30"/>
    </row>
    <row r="1325" spans="5:5">
      <c r="E1325" s="30"/>
    </row>
    <row r="1326" spans="5:5">
      <c r="E1326" s="30"/>
    </row>
    <row r="1327" spans="5:5">
      <c r="E1327" s="30"/>
    </row>
    <row r="1328" spans="5:5">
      <c r="E1328" s="30"/>
    </row>
    <row r="1329" spans="5:5">
      <c r="E1329" s="30"/>
    </row>
    <row r="1330" spans="5:5">
      <c r="E1330" s="30"/>
    </row>
    <row r="1331" spans="5:5">
      <c r="E1331" s="30"/>
    </row>
    <row r="1332" spans="5:5">
      <c r="E1332" s="30"/>
    </row>
    <row r="1333" spans="5:5">
      <c r="E1333" s="30"/>
    </row>
    <row r="1334" spans="5:5">
      <c r="E1334" s="30"/>
    </row>
    <row r="1335" spans="5:5">
      <c r="E1335" s="30"/>
    </row>
    <row r="1336" spans="5:5">
      <c r="E1336" s="30"/>
    </row>
    <row r="1337" spans="5:5">
      <c r="E1337" s="30"/>
    </row>
    <row r="1338" spans="5:5">
      <c r="E1338" s="30"/>
    </row>
    <row r="1339" spans="5:5">
      <c r="E1339" s="30"/>
    </row>
    <row r="1340" spans="5:5">
      <c r="E1340" s="30"/>
    </row>
    <row r="1341" spans="5:5">
      <c r="E1341" s="30"/>
    </row>
    <row r="1342" spans="5:5">
      <c r="E1342" s="30"/>
    </row>
    <row r="1343" spans="5:5">
      <c r="E1343" s="30"/>
    </row>
    <row r="1344" spans="5:5">
      <c r="E1344" s="30"/>
    </row>
    <row r="1345" spans="5:5">
      <c r="E1345" s="30"/>
    </row>
    <row r="1346" spans="5:5">
      <c r="E1346" s="30"/>
    </row>
    <row r="1347" spans="5:5">
      <c r="E1347" s="30"/>
    </row>
    <row r="1348" spans="5:5">
      <c r="E1348" s="30"/>
    </row>
    <row r="1349" spans="5:5">
      <c r="E1349" s="30"/>
    </row>
    <row r="1350" spans="5:5">
      <c r="E1350" s="30"/>
    </row>
    <row r="1351" spans="5:5">
      <c r="E1351" s="30"/>
    </row>
    <row r="1352" spans="5:5">
      <c r="E1352" s="30"/>
    </row>
    <row r="1353" spans="5:5">
      <c r="E1353" s="30"/>
    </row>
    <row r="1354" spans="5:5">
      <c r="E1354" s="30"/>
    </row>
    <row r="1355" spans="5:5">
      <c r="E1355" s="30"/>
    </row>
    <row r="1356" spans="5:5">
      <c r="E1356" s="30"/>
    </row>
    <row r="1357" spans="5:5">
      <c r="E1357" s="30"/>
    </row>
    <row r="1358" spans="5:5">
      <c r="E1358" s="30"/>
    </row>
    <row r="1359" spans="5:5">
      <c r="E1359" s="30"/>
    </row>
    <row r="1360" spans="5:5">
      <c r="E1360" s="30"/>
    </row>
    <row r="1361" spans="5:5">
      <c r="E1361" s="30"/>
    </row>
    <row r="1362" spans="5:5">
      <c r="E1362" s="30"/>
    </row>
    <row r="1363" spans="5:5">
      <c r="E1363" s="30"/>
    </row>
    <row r="1364" spans="5:5">
      <c r="E1364" s="30"/>
    </row>
    <row r="1365" spans="5:5">
      <c r="E1365" s="30"/>
    </row>
    <row r="1366" spans="5:5">
      <c r="E1366" s="30"/>
    </row>
    <row r="1367" spans="5:5">
      <c r="E1367" s="30"/>
    </row>
    <row r="1368" spans="5:5">
      <c r="E1368" s="30"/>
    </row>
    <row r="1369" spans="5:5">
      <c r="E1369" s="30"/>
    </row>
    <row r="1370" spans="5:5">
      <c r="E1370" s="30"/>
    </row>
    <row r="1371" spans="5:5">
      <c r="E1371" s="30"/>
    </row>
    <row r="1372" spans="5:5">
      <c r="E1372" s="30"/>
    </row>
    <row r="1373" spans="5:5">
      <c r="E1373" s="30"/>
    </row>
    <row r="1374" spans="5:5">
      <c r="E1374" s="30"/>
    </row>
    <row r="1375" spans="5:5">
      <c r="E1375" s="30"/>
    </row>
    <row r="1376" spans="5:5">
      <c r="E1376" s="30"/>
    </row>
    <row r="1377" spans="5:5">
      <c r="E1377" s="30"/>
    </row>
    <row r="1378" spans="5:5">
      <c r="E1378" s="30"/>
    </row>
    <row r="1379" spans="5:5">
      <c r="E1379" s="30"/>
    </row>
    <row r="1380" spans="5:5">
      <c r="E1380" s="30"/>
    </row>
    <row r="1381" spans="5:5">
      <c r="E1381" s="30"/>
    </row>
    <row r="1382" spans="5:5">
      <c r="E1382" s="30"/>
    </row>
    <row r="1383" spans="5:5">
      <c r="E1383" s="30"/>
    </row>
    <row r="1384" spans="5:5">
      <c r="E1384" s="30"/>
    </row>
    <row r="1385" spans="5:5">
      <c r="E1385" s="30"/>
    </row>
    <row r="1386" spans="5:5">
      <c r="E1386" s="30"/>
    </row>
    <row r="1387" spans="5:5">
      <c r="E1387" s="30"/>
    </row>
    <row r="1388" spans="5:5">
      <c r="E1388" s="30"/>
    </row>
    <row r="1389" spans="5:5">
      <c r="E1389" s="30"/>
    </row>
    <row r="1390" spans="5:5">
      <c r="E1390" s="30"/>
    </row>
    <row r="1391" spans="5:5">
      <c r="E1391" s="30"/>
    </row>
    <row r="1392" spans="5:5">
      <c r="E1392" s="30"/>
    </row>
    <row r="1393" spans="5:5">
      <c r="E1393" s="30"/>
    </row>
    <row r="1394" spans="5:5">
      <c r="E1394" s="30"/>
    </row>
    <row r="1395" spans="5:5">
      <c r="E1395" s="30"/>
    </row>
    <row r="1396" spans="5:5">
      <c r="E1396" s="30"/>
    </row>
    <row r="1397" spans="5:5">
      <c r="E1397" s="30"/>
    </row>
    <row r="1398" spans="5:5">
      <c r="E1398" s="30"/>
    </row>
    <row r="1399" spans="5:5">
      <c r="E1399" s="30"/>
    </row>
    <row r="1400" spans="5:5">
      <c r="E1400" s="30"/>
    </row>
    <row r="1401" spans="5:5">
      <c r="E1401" s="30"/>
    </row>
    <row r="1402" spans="5:5">
      <c r="E1402" s="30"/>
    </row>
    <row r="1403" spans="5:5">
      <c r="E1403" s="30"/>
    </row>
    <row r="1404" spans="5:5">
      <c r="E1404" s="30"/>
    </row>
    <row r="1405" spans="5:5">
      <c r="E1405" s="30"/>
    </row>
    <row r="1406" spans="5:5">
      <c r="E1406" s="30"/>
    </row>
    <row r="1407" spans="5:5">
      <c r="E1407" s="30"/>
    </row>
    <row r="1408" spans="5:5">
      <c r="E1408" s="30"/>
    </row>
    <row r="1409" spans="5:5">
      <c r="E1409" s="30"/>
    </row>
    <row r="1410" spans="5:5">
      <c r="E1410" s="30"/>
    </row>
    <row r="1411" spans="5:5">
      <c r="E1411" s="30"/>
    </row>
    <row r="1412" spans="5:5">
      <c r="E1412" s="30"/>
    </row>
    <row r="1413" spans="5:5">
      <c r="E1413" s="30"/>
    </row>
    <row r="1414" spans="5:5">
      <c r="E1414" s="30"/>
    </row>
    <row r="1415" spans="5:5">
      <c r="E1415" s="30"/>
    </row>
    <row r="1416" spans="5:5">
      <c r="E1416" s="30"/>
    </row>
    <row r="1417" spans="5:5">
      <c r="E1417" s="30"/>
    </row>
    <row r="1418" spans="5:5">
      <c r="E1418" s="30"/>
    </row>
    <row r="1419" spans="5:5">
      <c r="E1419" s="30"/>
    </row>
    <row r="1420" spans="5:5">
      <c r="E1420" s="30"/>
    </row>
    <row r="1421" spans="5:5">
      <c r="E1421" s="30"/>
    </row>
    <row r="1422" spans="5:5">
      <c r="E1422" s="30"/>
    </row>
    <row r="1423" spans="5:5">
      <c r="E1423" s="30"/>
    </row>
    <row r="1424" spans="5:5">
      <c r="E1424" s="30"/>
    </row>
    <row r="1425" spans="5:5">
      <c r="E1425" s="30"/>
    </row>
    <row r="1426" spans="5:5">
      <c r="E1426" s="30"/>
    </row>
    <row r="1427" spans="5:5">
      <c r="E1427" s="30"/>
    </row>
    <row r="1428" spans="5:5">
      <c r="E1428" s="30"/>
    </row>
    <row r="1429" spans="5:5">
      <c r="E1429" s="30"/>
    </row>
    <row r="1430" spans="5:5">
      <c r="E1430" s="30"/>
    </row>
    <row r="1431" spans="5:5">
      <c r="E1431" s="30"/>
    </row>
    <row r="1432" spans="5:5">
      <c r="E1432" s="30"/>
    </row>
    <row r="1433" spans="5:5">
      <c r="E1433" s="30"/>
    </row>
    <row r="1434" spans="5:5">
      <c r="E1434" s="30"/>
    </row>
    <row r="1435" spans="5:5">
      <c r="E1435" s="30"/>
    </row>
    <row r="1436" spans="5:5">
      <c r="E1436" s="30"/>
    </row>
    <row r="1437" spans="5:5">
      <c r="E1437" s="30"/>
    </row>
    <row r="1438" spans="5:5">
      <c r="E1438" s="30"/>
    </row>
    <row r="1439" spans="5:5">
      <c r="E1439" s="30"/>
    </row>
    <row r="1440" spans="5:5">
      <c r="E1440" s="30"/>
    </row>
    <row r="1441" spans="5:5">
      <c r="E1441" s="30"/>
    </row>
    <row r="1442" spans="5:5">
      <c r="E1442" s="30"/>
    </row>
    <row r="1443" spans="5:5">
      <c r="E1443" s="30"/>
    </row>
    <row r="1444" spans="5:5">
      <c r="E1444" s="30"/>
    </row>
    <row r="1445" spans="5:5">
      <c r="E1445" s="30"/>
    </row>
    <row r="1446" spans="5:5">
      <c r="E1446" s="30"/>
    </row>
    <row r="1447" spans="5:5">
      <c r="E1447" s="30"/>
    </row>
    <row r="1448" spans="5:5">
      <c r="E1448" s="30"/>
    </row>
    <row r="1449" spans="5:5">
      <c r="E1449" s="30"/>
    </row>
    <row r="1450" spans="5:5">
      <c r="E1450" s="30"/>
    </row>
    <row r="1451" spans="5:5">
      <c r="E1451" s="30"/>
    </row>
    <row r="1452" spans="5:5">
      <c r="E1452" s="30"/>
    </row>
    <row r="1453" spans="5:5">
      <c r="E1453" s="30"/>
    </row>
    <row r="1454" spans="5:5">
      <c r="E1454" s="30"/>
    </row>
    <row r="1455" spans="5:5">
      <c r="E1455" s="30"/>
    </row>
    <row r="1456" spans="5:5">
      <c r="E1456" s="30"/>
    </row>
    <row r="1457" spans="5:5">
      <c r="E1457" s="30"/>
    </row>
    <row r="1458" spans="5:5">
      <c r="E1458" s="30"/>
    </row>
    <row r="1459" spans="5:5">
      <c r="E1459" s="30"/>
    </row>
    <row r="1460" spans="5:5">
      <c r="E1460" s="30"/>
    </row>
    <row r="1461" spans="5:5">
      <c r="E1461" s="30"/>
    </row>
    <row r="1462" spans="5:5">
      <c r="E1462" s="30"/>
    </row>
    <row r="1463" spans="5:5">
      <c r="E1463" s="30"/>
    </row>
    <row r="1464" spans="5:5">
      <c r="E1464" s="30"/>
    </row>
    <row r="1465" spans="5:5">
      <c r="E1465" s="30"/>
    </row>
    <row r="1466" spans="5:5">
      <c r="E1466" s="30"/>
    </row>
    <row r="1467" spans="5:5">
      <c r="E1467" s="30"/>
    </row>
    <row r="1468" spans="5:5">
      <c r="E1468" s="30"/>
    </row>
    <row r="1469" spans="5:5">
      <c r="E1469" s="30"/>
    </row>
    <row r="1470" spans="5:5">
      <c r="E1470" s="30"/>
    </row>
    <row r="1471" spans="5:5">
      <c r="E1471" s="30"/>
    </row>
    <row r="1472" spans="5:5">
      <c r="E1472" s="30"/>
    </row>
    <row r="1473" spans="5:5">
      <c r="E1473" s="30"/>
    </row>
    <row r="1474" spans="5:5">
      <c r="E1474" s="30"/>
    </row>
    <row r="1475" spans="5:5">
      <c r="E1475" s="30"/>
    </row>
    <row r="1476" spans="5:5">
      <c r="E1476" s="30"/>
    </row>
    <row r="1477" spans="5:5">
      <c r="E1477" s="30"/>
    </row>
    <row r="1478" spans="5:5">
      <c r="E1478" s="30"/>
    </row>
    <row r="1479" spans="5:5">
      <c r="E1479" s="30"/>
    </row>
    <row r="1480" spans="5:5">
      <c r="E1480" s="30"/>
    </row>
    <row r="1481" spans="5:5">
      <c r="E1481" s="30"/>
    </row>
    <row r="1482" spans="5:5">
      <c r="E1482" s="30"/>
    </row>
    <row r="1483" spans="5:5">
      <c r="E1483" s="30"/>
    </row>
    <row r="1484" spans="5:5">
      <c r="E1484" s="30"/>
    </row>
    <row r="1485" spans="5:5">
      <c r="E1485" s="30"/>
    </row>
    <row r="1486" spans="5:5">
      <c r="E1486" s="30"/>
    </row>
    <row r="1487" spans="5:5">
      <c r="E1487" s="30"/>
    </row>
    <row r="1488" spans="5:5">
      <c r="E1488" s="30"/>
    </row>
    <row r="1489" spans="5:5">
      <c r="E1489" s="30"/>
    </row>
    <row r="1490" spans="5:5">
      <c r="E1490" s="30"/>
    </row>
    <row r="1491" spans="5:5">
      <c r="E1491" s="30"/>
    </row>
    <row r="1492" spans="5:5">
      <c r="E1492" s="30"/>
    </row>
    <row r="1493" spans="5:5">
      <c r="E1493" s="30"/>
    </row>
    <row r="1494" spans="5:5">
      <c r="E1494" s="30"/>
    </row>
    <row r="1495" spans="5:5">
      <c r="E1495" s="30"/>
    </row>
    <row r="1496" spans="5:5">
      <c r="E1496" s="30"/>
    </row>
    <row r="1497" spans="5:5">
      <c r="E1497" s="30"/>
    </row>
    <row r="1498" spans="5:5">
      <c r="E1498" s="30"/>
    </row>
    <row r="1499" spans="5:5">
      <c r="E1499" s="30"/>
    </row>
    <row r="1500" spans="5:5">
      <c r="E1500" s="30"/>
    </row>
    <row r="1501" spans="5:5">
      <c r="E1501" s="30"/>
    </row>
    <row r="1502" spans="5:5">
      <c r="E1502" s="30"/>
    </row>
    <row r="1503" spans="5:5">
      <c r="E1503" s="30"/>
    </row>
    <row r="1504" spans="5:5">
      <c r="E1504" s="30"/>
    </row>
    <row r="1505" spans="5:5">
      <c r="E1505" s="30"/>
    </row>
    <row r="1506" spans="5:5">
      <c r="E1506" s="30"/>
    </row>
    <row r="1507" spans="5:5">
      <c r="E1507" s="30"/>
    </row>
    <row r="1508" spans="5:5">
      <c r="E1508" s="30"/>
    </row>
    <row r="1509" spans="5:5">
      <c r="E1509" s="30"/>
    </row>
    <row r="1510" spans="5:5">
      <c r="E1510" s="30"/>
    </row>
    <row r="1511" spans="5:5">
      <c r="E1511" s="30"/>
    </row>
    <row r="1512" spans="5:5">
      <c r="E1512" s="30"/>
    </row>
    <row r="1513" spans="5:5">
      <c r="E1513" s="30"/>
    </row>
    <row r="1514" spans="5:5">
      <c r="E1514" s="30"/>
    </row>
    <row r="1515" spans="5:5">
      <c r="E1515" s="30"/>
    </row>
    <row r="1516" spans="5:5">
      <c r="E1516" s="30"/>
    </row>
    <row r="1517" spans="5:5">
      <c r="E1517" s="30"/>
    </row>
    <row r="1518" spans="5:5">
      <c r="E1518" s="30"/>
    </row>
    <row r="1519" spans="5:5">
      <c r="E1519" s="30"/>
    </row>
    <row r="1520" spans="5:5">
      <c r="E1520" s="30"/>
    </row>
    <row r="1521" spans="5:5">
      <c r="E1521" s="30"/>
    </row>
    <row r="1522" spans="5:5">
      <c r="E1522" s="30"/>
    </row>
    <row r="1523" spans="5:5">
      <c r="E1523" s="30"/>
    </row>
    <row r="1524" spans="5:5">
      <c r="E1524" s="30"/>
    </row>
    <row r="1525" spans="5:5">
      <c r="E1525" s="30"/>
    </row>
    <row r="1526" spans="5:5">
      <c r="E1526" s="30"/>
    </row>
    <row r="1527" spans="5:5">
      <c r="E1527" s="30"/>
    </row>
    <row r="1528" spans="5:5">
      <c r="E1528" s="30"/>
    </row>
    <row r="1529" spans="5:5">
      <c r="E1529" s="30"/>
    </row>
    <row r="1530" spans="5:5">
      <c r="E1530" s="30"/>
    </row>
    <row r="1531" spans="5:5">
      <c r="E1531" s="30"/>
    </row>
    <row r="1532" spans="5:5">
      <c r="E1532" s="30"/>
    </row>
    <row r="1533" spans="5:5">
      <c r="E1533" s="30"/>
    </row>
    <row r="1534" spans="5:5">
      <c r="E1534" s="30"/>
    </row>
    <row r="1535" spans="5:5">
      <c r="E1535" s="30"/>
    </row>
    <row r="1536" spans="5:5">
      <c r="E1536" s="30"/>
    </row>
    <row r="1537" spans="5:5">
      <c r="E1537" s="30"/>
    </row>
    <row r="1538" spans="5:5">
      <c r="E1538" s="30"/>
    </row>
    <row r="1539" spans="5:5">
      <c r="E1539" s="30"/>
    </row>
    <row r="1540" spans="5:5">
      <c r="E1540" s="30"/>
    </row>
    <row r="1541" spans="5:5">
      <c r="E1541" s="30"/>
    </row>
    <row r="1542" spans="5:5">
      <c r="E1542" s="30"/>
    </row>
    <row r="1543" spans="5:5">
      <c r="E1543" s="30"/>
    </row>
    <row r="1544" spans="5:5">
      <c r="E1544" s="30"/>
    </row>
    <row r="1545" spans="5:5">
      <c r="E1545" s="30"/>
    </row>
    <row r="1546" spans="5:5">
      <c r="E1546" s="30"/>
    </row>
    <row r="1547" spans="5:5">
      <c r="E1547" s="30"/>
    </row>
    <row r="1548" spans="5:5">
      <c r="E1548" s="30"/>
    </row>
    <row r="1549" spans="5:5">
      <c r="E1549" s="30"/>
    </row>
    <row r="1550" spans="5:5">
      <c r="E1550" s="30"/>
    </row>
    <row r="1551" spans="5:5">
      <c r="E1551" s="30"/>
    </row>
    <row r="1552" spans="5:5">
      <c r="E1552" s="30"/>
    </row>
    <row r="1553" spans="5:5">
      <c r="E1553" s="30"/>
    </row>
    <row r="1554" spans="5:5">
      <c r="E1554" s="30"/>
    </row>
    <row r="1555" spans="5:5">
      <c r="E1555" s="30"/>
    </row>
    <row r="1556" spans="5:5">
      <c r="E1556" s="30"/>
    </row>
    <row r="1557" spans="5:5">
      <c r="E1557" s="30"/>
    </row>
    <row r="1558" spans="5:5">
      <c r="E1558" s="30"/>
    </row>
    <row r="1559" spans="5:5">
      <c r="E1559" s="30"/>
    </row>
    <row r="1560" spans="5:5">
      <c r="E1560" s="30"/>
    </row>
    <row r="1561" spans="5:5">
      <c r="E1561" s="30"/>
    </row>
    <row r="1562" spans="5:5">
      <c r="E1562" s="30"/>
    </row>
    <row r="1563" spans="5:5">
      <c r="E1563" s="30"/>
    </row>
    <row r="1564" spans="5:5">
      <c r="E1564" s="30"/>
    </row>
    <row r="1565" spans="5:5">
      <c r="E1565" s="30"/>
    </row>
    <row r="1566" spans="5:5">
      <c r="E1566" s="30"/>
    </row>
    <row r="1567" spans="5:5">
      <c r="E1567" s="30"/>
    </row>
    <row r="1568" spans="5:5">
      <c r="E1568" s="30"/>
    </row>
    <row r="1569" spans="5:5">
      <c r="E1569" s="30"/>
    </row>
    <row r="1570" spans="5:5">
      <c r="E1570" s="30"/>
    </row>
    <row r="1571" spans="5:5">
      <c r="E1571" s="30"/>
    </row>
    <row r="1572" spans="5:5">
      <c r="E1572" s="30"/>
    </row>
    <row r="1573" spans="5:5">
      <c r="E1573" s="30"/>
    </row>
    <row r="1574" spans="5:5">
      <c r="E1574" s="30"/>
    </row>
    <row r="1575" spans="5:5">
      <c r="E1575" s="30"/>
    </row>
    <row r="1576" spans="5:5">
      <c r="E1576" s="30"/>
    </row>
    <row r="1577" spans="5:5">
      <c r="E1577" s="30"/>
    </row>
    <row r="1578" spans="5:5">
      <c r="E1578" s="30"/>
    </row>
    <row r="1579" spans="5:5">
      <c r="E1579" s="30"/>
    </row>
    <row r="1580" spans="5:5">
      <c r="E1580" s="30"/>
    </row>
    <row r="1581" spans="5:5">
      <c r="E1581" s="30"/>
    </row>
    <row r="1582" spans="5:5">
      <c r="E1582" s="30"/>
    </row>
    <row r="1583" spans="5:5">
      <c r="E1583" s="30"/>
    </row>
    <row r="1584" spans="5:5">
      <c r="E1584" s="30"/>
    </row>
    <row r="1585" spans="5:5">
      <c r="E1585" s="30"/>
    </row>
    <row r="1586" spans="5:5">
      <c r="E1586" s="30"/>
    </row>
    <row r="1587" spans="5:5">
      <c r="E1587" s="30"/>
    </row>
    <row r="1588" spans="5:5">
      <c r="E1588" s="30"/>
    </row>
    <row r="1589" spans="5:5">
      <c r="E1589" s="30"/>
    </row>
    <row r="1590" spans="5:5">
      <c r="E1590" s="30"/>
    </row>
    <row r="1591" spans="5:5">
      <c r="E1591" s="30"/>
    </row>
    <row r="1592" spans="5:5">
      <c r="E1592" s="30"/>
    </row>
    <row r="1593" spans="5:5">
      <c r="E1593" s="30"/>
    </row>
    <row r="1594" spans="5:5">
      <c r="E1594" s="30"/>
    </row>
    <row r="1595" spans="5:5">
      <c r="E1595" s="30"/>
    </row>
    <row r="1596" spans="5:5">
      <c r="E1596" s="30"/>
    </row>
    <row r="1597" spans="5:5">
      <c r="E1597" s="30"/>
    </row>
    <row r="1598" spans="5:5">
      <c r="E1598" s="30"/>
    </row>
    <row r="1599" spans="5:5">
      <c r="E1599" s="30"/>
    </row>
    <row r="1600" spans="5:5">
      <c r="E1600" s="30"/>
    </row>
    <row r="1601" spans="5:5">
      <c r="E1601" s="30"/>
    </row>
    <row r="1602" spans="5:5">
      <c r="E1602" s="30"/>
    </row>
    <row r="1603" spans="5:5">
      <c r="E1603" s="30"/>
    </row>
    <row r="1604" spans="5:5">
      <c r="E1604" s="30"/>
    </row>
    <row r="1605" spans="5:5">
      <c r="E1605" s="30"/>
    </row>
    <row r="1606" spans="5:5">
      <c r="E1606" s="30"/>
    </row>
    <row r="1607" spans="5:5">
      <c r="E1607" s="30"/>
    </row>
    <row r="1608" spans="5:5">
      <c r="E1608" s="30"/>
    </row>
    <row r="1609" spans="5:5">
      <c r="E1609" s="30"/>
    </row>
    <row r="1610" spans="5:5">
      <c r="E1610" s="30"/>
    </row>
    <row r="1611" spans="5:5">
      <c r="E1611" s="30"/>
    </row>
    <row r="1612" spans="5:5">
      <c r="E1612" s="30"/>
    </row>
    <row r="1613" spans="5:5">
      <c r="E1613" s="30"/>
    </row>
    <row r="1614" spans="5:5">
      <c r="E1614" s="30"/>
    </row>
    <row r="1615" spans="5:5">
      <c r="E1615" s="30"/>
    </row>
    <row r="1616" spans="5:5">
      <c r="E1616" s="30"/>
    </row>
    <row r="1617" spans="5:5">
      <c r="E1617" s="30"/>
    </row>
    <row r="1618" spans="5:5">
      <c r="E1618" s="30"/>
    </row>
    <row r="1619" spans="5:5">
      <c r="E1619" s="30"/>
    </row>
    <row r="1620" spans="5:5">
      <c r="E1620" s="30"/>
    </row>
    <row r="1621" spans="5:5">
      <c r="E1621" s="30"/>
    </row>
    <row r="1622" spans="5:5">
      <c r="E1622" s="30"/>
    </row>
    <row r="1623" spans="5:5">
      <c r="E1623" s="30"/>
    </row>
    <row r="1624" spans="5:5">
      <c r="E1624" s="30"/>
    </row>
    <row r="1625" spans="5:5">
      <c r="E1625" s="30"/>
    </row>
    <row r="1626" spans="5:5">
      <c r="E1626" s="30"/>
    </row>
    <row r="1627" spans="5:5">
      <c r="E1627" s="30"/>
    </row>
    <row r="1628" spans="5:5">
      <c r="E1628" s="30"/>
    </row>
    <row r="1629" spans="5:5">
      <c r="E1629" s="30"/>
    </row>
    <row r="1630" spans="5:5">
      <c r="E1630" s="30"/>
    </row>
    <row r="1631" spans="5:5">
      <c r="E1631" s="30"/>
    </row>
    <row r="1632" spans="5:5">
      <c r="E1632" s="30"/>
    </row>
    <row r="1633" spans="5:5">
      <c r="E1633" s="30"/>
    </row>
    <row r="1634" spans="5:5">
      <c r="E1634" s="30"/>
    </row>
    <row r="1635" spans="5:5">
      <c r="E1635" s="30"/>
    </row>
    <row r="1636" spans="5:5">
      <c r="E1636" s="30"/>
    </row>
    <row r="1637" spans="5:5">
      <c r="E1637" s="30"/>
    </row>
    <row r="1638" spans="5:5">
      <c r="E1638" s="30"/>
    </row>
    <row r="1639" spans="5:5">
      <c r="E1639" s="30"/>
    </row>
    <row r="1640" spans="5:5">
      <c r="E1640" s="30"/>
    </row>
    <row r="1641" spans="5:5">
      <c r="E1641" s="30"/>
    </row>
    <row r="1642" spans="5:5">
      <c r="E1642" s="30"/>
    </row>
    <row r="1643" spans="5:5">
      <c r="E1643" s="30"/>
    </row>
    <row r="1644" spans="5:5">
      <c r="E1644" s="30"/>
    </row>
    <row r="1645" spans="5:5">
      <c r="E1645" s="30"/>
    </row>
    <row r="1646" spans="5:5">
      <c r="E1646" s="30"/>
    </row>
    <row r="1647" spans="5:5">
      <c r="E1647" s="30"/>
    </row>
    <row r="1648" spans="5:5">
      <c r="E1648" s="30"/>
    </row>
    <row r="1649" spans="5:5">
      <c r="E1649" s="30"/>
    </row>
    <row r="1650" spans="5:5">
      <c r="E1650" s="30"/>
    </row>
    <row r="1651" spans="5:5">
      <c r="E1651" s="30"/>
    </row>
    <row r="1652" spans="5:5">
      <c r="E1652" s="30"/>
    </row>
    <row r="1653" spans="5:5">
      <c r="E1653" s="30"/>
    </row>
    <row r="1654" spans="5:5">
      <c r="E1654" s="30"/>
    </row>
    <row r="1655" spans="5:5">
      <c r="E1655" s="30"/>
    </row>
    <row r="1656" spans="5:5">
      <c r="E1656" s="30"/>
    </row>
    <row r="1657" spans="5:5">
      <c r="E1657" s="30"/>
    </row>
    <row r="1658" spans="5:5">
      <c r="E1658" s="30"/>
    </row>
    <row r="1659" spans="5:5">
      <c r="E1659" s="30"/>
    </row>
    <row r="1660" spans="5:5">
      <c r="E1660" s="30"/>
    </row>
    <row r="1661" spans="5:5">
      <c r="E1661" s="30"/>
    </row>
    <row r="1662" spans="5:5">
      <c r="E1662" s="30"/>
    </row>
    <row r="1663" spans="5:5">
      <c r="E1663" s="30"/>
    </row>
    <row r="1664" spans="5:5">
      <c r="E1664" s="30"/>
    </row>
    <row r="1665" spans="5:5">
      <c r="E1665" s="30"/>
    </row>
    <row r="1666" spans="5:5">
      <c r="E1666" s="30"/>
    </row>
    <row r="1667" spans="5:5">
      <c r="E1667" s="30"/>
    </row>
    <row r="1668" spans="5:5">
      <c r="E1668" s="30"/>
    </row>
    <row r="1669" spans="5:5">
      <c r="E1669" s="30"/>
    </row>
    <row r="1670" spans="5:5">
      <c r="E1670" s="30"/>
    </row>
    <row r="1671" spans="5:5">
      <c r="E1671" s="30"/>
    </row>
    <row r="1672" spans="5:5">
      <c r="E1672" s="30"/>
    </row>
    <row r="1673" spans="5:5">
      <c r="E1673" s="30"/>
    </row>
    <row r="1674" spans="5:5">
      <c r="E1674" s="30"/>
    </row>
    <row r="1675" spans="5:5">
      <c r="E1675" s="30"/>
    </row>
    <row r="1676" spans="5:5">
      <c r="E1676" s="30"/>
    </row>
    <row r="1677" spans="5:5">
      <c r="E1677" s="30"/>
    </row>
    <row r="1678" spans="5:5">
      <c r="E1678" s="30"/>
    </row>
    <row r="1679" spans="5:5">
      <c r="E1679" s="30"/>
    </row>
    <row r="1680" spans="5:5">
      <c r="E1680" s="30"/>
    </row>
    <row r="1681" spans="5:5">
      <c r="E1681" s="30"/>
    </row>
    <row r="1682" spans="5:5">
      <c r="E1682" s="30"/>
    </row>
    <row r="1683" spans="5:5">
      <c r="E1683" s="30"/>
    </row>
    <row r="1684" spans="5:5">
      <c r="E1684" s="30"/>
    </row>
    <row r="1685" spans="5:5">
      <c r="E1685" s="30"/>
    </row>
    <row r="1686" spans="5:5">
      <c r="E1686" s="30"/>
    </row>
    <row r="1687" spans="5:5">
      <c r="E1687" s="30"/>
    </row>
    <row r="1688" spans="5:5">
      <c r="E1688" s="30"/>
    </row>
    <row r="1689" spans="5:5">
      <c r="E1689" s="30"/>
    </row>
    <row r="1690" spans="5:5">
      <c r="E1690" s="30"/>
    </row>
    <row r="1691" spans="5:5">
      <c r="E1691" s="30"/>
    </row>
    <row r="1692" spans="5:5">
      <c r="E1692" s="30"/>
    </row>
    <row r="1693" spans="5:5">
      <c r="E1693" s="30"/>
    </row>
    <row r="1694" spans="5:5">
      <c r="E1694" s="30"/>
    </row>
    <row r="1695" spans="5:5">
      <c r="E1695" s="30"/>
    </row>
    <row r="1696" spans="5:5">
      <c r="E1696" s="30"/>
    </row>
    <row r="1697" spans="5:5">
      <c r="E1697" s="30"/>
    </row>
    <row r="1698" spans="5:5">
      <c r="E1698" s="30"/>
    </row>
    <row r="1699" spans="5:5">
      <c r="E1699" s="30"/>
    </row>
    <row r="1700" spans="5:5">
      <c r="E1700" s="30"/>
    </row>
    <row r="1701" spans="5:5">
      <c r="E1701" s="30"/>
    </row>
    <row r="1702" spans="5:5">
      <c r="E1702" s="30"/>
    </row>
    <row r="1703" spans="5:5">
      <c r="E1703" s="30"/>
    </row>
    <row r="1704" spans="5:5">
      <c r="E1704" s="30"/>
    </row>
    <row r="1705" spans="5:5">
      <c r="E1705" s="30"/>
    </row>
    <row r="1706" spans="5:5">
      <c r="E1706" s="30"/>
    </row>
    <row r="1707" spans="5:5">
      <c r="E1707" s="30"/>
    </row>
    <row r="1708" spans="5:5">
      <c r="E1708" s="30"/>
    </row>
    <row r="1709" spans="5:5">
      <c r="E1709" s="30"/>
    </row>
    <row r="1710" spans="5:5">
      <c r="E1710" s="30"/>
    </row>
    <row r="1711" spans="5:5">
      <c r="E1711" s="30"/>
    </row>
    <row r="1712" spans="5:5">
      <c r="E1712" s="30"/>
    </row>
    <row r="1713" spans="5:5">
      <c r="E1713" s="30"/>
    </row>
    <row r="1714" spans="5:5">
      <c r="E1714" s="30"/>
    </row>
    <row r="1715" spans="5:5">
      <c r="E1715" s="30"/>
    </row>
    <row r="1716" spans="5:5">
      <c r="E1716" s="30"/>
    </row>
    <row r="1717" spans="5:5">
      <c r="E1717" s="30"/>
    </row>
    <row r="1718" spans="5:5">
      <c r="E1718" s="30"/>
    </row>
    <row r="1719" spans="5:5">
      <c r="E1719" s="30"/>
    </row>
    <row r="1720" spans="5:5">
      <c r="E1720" s="30"/>
    </row>
    <row r="1721" spans="5:5">
      <c r="E1721" s="30"/>
    </row>
    <row r="1722" spans="5:5">
      <c r="E1722" s="30"/>
    </row>
    <row r="1723" spans="5:5">
      <c r="E1723" s="30"/>
    </row>
    <row r="1724" spans="5:5">
      <c r="E1724" s="30"/>
    </row>
    <row r="1725" spans="5:5">
      <c r="E1725" s="30"/>
    </row>
    <row r="1726" spans="5:5">
      <c r="E1726" s="30"/>
    </row>
    <row r="1727" spans="5:5">
      <c r="E1727" s="30"/>
    </row>
    <row r="1728" spans="5:5">
      <c r="E1728" s="30"/>
    </row>
    <row r="1729" spans="5:5">
      <c r="E1729" s="30"/>
    </row>
    <row r="1730" spans="5:5">
      <c r="E1730" s="30"/>
    </row>
    <row r="1731" spans="5:5">
      <c r="E1731" s="30"/>
    </row>
    <row r="1732" spans="5:5">
      <c r="E1732" s="30"/>
    </row>
    <row r="1733" spans="5:5">
      <c r="E1733" s="30"/>
    </row>
    <row r="1734" spans="5:5">
      <c r="E1734" s="30"/>
    </row>
    <row r="1735" spans="5:5">
      <c r="E1735" s="30"/>
    </row>
    <row r="1736" spans="5:5">
      <c r="E1736" s="30"/>
    </row>
    <row r="1737" spans="5:5">
      <c r="E1737" s="30"/>
    </row>
    <row r="1738" spans="5:5">
      <c r="E1738" s="30"/>
    </row>
    <row r="1739" spans="5:5">
      <c r="E1739" s="30"/>
    </row>
    <row r="1740" spans="5:5">
      <c r="E1740" s="30"/>
    </row>
    <row r="1741" spans="5:5">
      <c r="E1741" s="30"/>
    </row>
    <row r="1742" spans="5:5">
      <c r="E1742" s="30"/>
    </row>
    <row r="1743" spans="5:5">
      <c r="E1743" s="30"/>
    </row>
    <row r="1744" spans="5:5">
      <c r="E1744" s="30"/>
    </row>
    <row r="1745" spans="5:5">
      <c r="E1745" s="30"/>
    </row>
    <row r="1746" spans="5:5">
      <c r="E1746" s="30"/>
    </row>
    <row r="1747" spans="5:5">
      <c r="E1747" s="30"/>
    </row>
    <row r="1748" spans="5:5">
      <c r="E1748" s="30"/>
    </row>
    <row r="1749" spans="5:5">
      <c r="E1749" s="30"/>
    </row>
    <row r="1750" spans="5:5">
      <c r="E1750" s="30"/>
    </row>
    <row r="1751" spans="5:5">
      <c r="E1751" s="30"/>
    </row>
    <row r="1752" spans="5:5">
      <c r="E1752" s="30"/>
    </row>
    <row r="1753" spans="5:5">
      <c r="E1753" s="30"/>
    </row>
    <row r="1754" spans="5:5">
      <c r="E1754" s="30"/>
    </row>
    <row r="1755" spans="5:5">
      <c r="E1755" s="30"/>
    </row>
    <row r="1756" spans="5:5">
      <c r="E1756" s="30"/>
    </row>
    <row r="1757" spans="5:5">
      <c r="E1757" s="30"/>
    </row>
    <row r="1758" spans="5:5">
      <c r="E1758" s="30"/>
    </row>
    <row r="1759" spans="5:5">
      <c r="E1759" s="30"/>
    </row>
    <row r="1760" spans="5:5">
      <c r="E1760" s="30"/>
    </row>
    <row r="1761" spans="5:5">
      <c r="E1761" s="30"/>
    </row>
    <row r="1762" spans="5:5">
      <c r="E1762" s="30"/>
    </row>
    <row r="1763" spans="5:5">
      <c r="E1763" s="30"/>
    </row>
    <row r="1764" spans="5:5">
      <c r="E1764" s="30"/>
    </row>
    <row r="1765" spans="5:5">
      <c r="E1765" s="30"/>
    </row>
    <row r="1766" spans="5:5">
      <c r="E1766" s="30"/>
    </row>
    <row r="1767" spans="5:5">
      <c r="E1767" s="30"/>
    </row>
    <row r="1768" spans="5:5">
      <c r="E1768" s="30"/>
    </row>
    <row r="1769" spans="5:5">
      <c r="E1769" s="30"/>
    </row>
    <row r="1770" spans="5:5">
      <c r="E1770" s="30"/>
    </row>
    <row r="1771" spans="5:5">
      <c r="E1771" s="30"/>
    </row>
    <row r="1772" spans="5:5">
      <c r="E1772" s="30"/>
    </row>
    <row r="1773" spans="5:5">
      <c r="E1773" s="30"/>
    </row>
    <row r="1774" spans="5:5">
      <c r="E1774" s="30"/>
    </row>
    <row r="1775" spans="5:5">
      <c r="E1775" s="30"/>
    </row>
    <row r="1776" spans="5:5">
      <c r="E1776" s="30"/>
    </row>
    <row r="1777" spans="5:5">
      <c r="E1777" s="30"/>
    </row>
    <row r="1778" spans="5:5">
      <c r="E1778" s="30"/>
    </row>
    <row r="1779" spans="5:5">
      <c r="E1779" s="30"/>
    </row>
    <row r="1780" spans="5:5">
      <c r="E1780" s="30"/>
    </row>
    <row r="1781" spans="5:5">
      <c r="E1781" s="30"/>
    </row>
    <row r="1782" spans="5:5">
      <c r="E1782" s="30"/>
    </row>
    <row r="1783" spans="5:5">
      <c r="E1783" s="30"/>
    </row>
    <row r="1784" spans="5:5">
      <c r="E1784" s="30"/>
    </row>
    <row r="1785" spans="5:5">
      <c r="E1785" s="30"/>
    </row>
    <row r="1786" spans="5:5">
      <c r="E1786" s="30"/>
    </row>
    <row r="1787" spans="5:5">
      <c r="E1787" s="30"/>
    </row>
    <row r="1788" spans="5:5">
      <c r="E1788" s="30"/>
    </row>
    <row r="1789" spans="5:5">
      <c r="E1789" s="30"/>
    </row>
    <row r="1790" spans="5:5">
      <c r="E1790" s="30"/>
    </row>
    <row r="1791" spans="5:5">
      <c r="E1791" s="30"/>
    </row>
    <row r="1792" spans="5:5">
      <c r="E1792" s="30"/>
    </row>
    <row r="1793" spans="5:5">
      <c r="E1793" s="30"/>
    </row>
    <row r="1794" spans="5:5">
      <c r="E1794" s="30"/>
    </row>
    <row r="1795" spans="5:5">
      <c r="E1795" s="30"/>
    </row>
    <row r="1796" spans="5:5">
      <c r="E1796" s="30"/>
    </row>
    <row r="1797" spans="5:5">
      <c r="E1797" s="30"/>
    </row>
    <row r="1798" spans="5:5">
      <c r="E1798" s="30"/>
    </row>
    <row r="1799" spans="5:5">
      <c r="E1799" s="30"/>
    </row>
    <row r="1800" spans="5:5">
      <c r="E1800" s="30"/>
    </row>
    <row r="1801" spans="5:5">
      <c r="E1801" s="30"/>
    </row>
    <row r="1802" spans="5:5">
      <c r="E1802" s="30"/>
    </row>
    <row r="1803" spans="5:5">
      <c r="E1803" s="30"/>
    </row>
    <row r="1804" spans="5:5">
      <c r="E1804" s="30"/>
    </row>
    <row r="1805" spans="5:5">
      <c r="E1805" s="30"/>
    </row>
    <row r="1806" spans="5:5">
      <c r="E1806" s="30"/>
    </row>
    <row r="1807" spans="5:5">
      <c r="E1807" s="30"/>
    </row>
    <row r="1808" spans="5:5">
      <c r="E1808" s="30"/>
    </row>
    <row r="1809" spans="5:5">
      <c r="E1809" s="30"/>
    </row>
    <row r="1810" spans="5:5">
      <c r="E1810" s="30"/>
    </row>
    <row r="1811" spans="5:5">
      <c r="E1811" s="30"/>
    </row>
    <row r="1812" spans="5:5">
      <c r="E1812" s="30"/>
    </row>
    <row r="1813" spans="5:5">
      <c r="E1813" s="30"/>
    </row>
    <row r="1814" spans="5:5">
      <c r="E1814" s="30"/>
    </row>
    <row r="1815" spans="5:5">
      <c r="E1815" s="30"/>
    </row>
    <row r="1816" spans="5:5">
      <c r="E1816" s="30"/>
    </row>
    <row r="1817" spans="5:5">
      <c r="E1817" s="30"/>
    </row>
    <row r="1818" spans="5:5">
      <c r="E1818" s="30"/>
    </row>
    <row r="1819" spans="5:5">
      <c r="E1819" s="30"/>
    </row>
    <row r="1820" spans="5:5">
      <c r="E1820" s="30"/>
    </row>
    <row r="1821" spans="5:5">
      <c r="E1821" s="30"/>
    </row>
    <row r="1822" spans="5:5">
      <c r="E1822" s="30"/>
    </row>
    <row r="1823" spans="5:5">
      <c r="E1823" s="30"/>
    </row>
    <row r="1824" spans="5:5">
      <c r="E1824" s="30"/>
    </row>
    <row r="1825" spans="5:5">
      <c r="E1825" s="30"/>
    </row>
    <row r="1826" spans="5:5">
      <c r="E1826" s="30"/>
    </row>
    <row r="1827" spans="5:5">
      <c r="E1827" s="30"/>
    </row>
    <row r="1828" spans="5:5">
      <c r="E1828" s="30"/>
    </row>
    <row r="1829" spans="5:5">
      <c r="E1829" s="30"/>
    </row>
    <row r="1830" spans="5:5">
      <c r="E1830" s="30"/>
    </row>
    <row r="1831" spans="5:5">
      <c r="E1831" s="30"/>
    </row>
    <row r="1832" spans="5:5">
      <c r="E1832" s="30"/>
    </row>
    <row r="1833" spans="5:5">
      <c r="E1833" s="30"/>
    </row>
    <row r="1834" spans="5:5">
      <c r="E1834" s="30"/>
    </row>
    <row r="1835" spans="5:5">
      <c r="E1835" s="30"/>
    </row>
    <row r="1836" spans="5:5">
      <c r="E1836" s="30"/>
    </row>
    <row r="1837" spans="5:5">
      <c r="E1837" s="30"/>
    </row>
    <row r="1838" spans="5:5">
      <c r="E1838" s="30"/>
    </row>
    <row r="1839" spans="5:5">
      <c r="E1839" s="30"/>
    </row>
    <row r="1840" spans="5:5">
      <c r="E1840" s="30"/>
    </row>
    <row r="1841" spans="5:5">
      <c r="E1841" s="30"/>
    </row>
    <row r="1842" spans="5:5">
      <c r="E1842" s="30"/>
    </row>
    <row r="1843" spans="5:5">
      <c r="E1843" s="30"/>
    </row>
    <row r="1844" spans="5:5">
      <c r="E1844" s="30"/>
    </row>
    <row r="1845" spans="5:5">
      <c r="E1845" s="30"/>
    </row>
    <row r="1846" spans="5:5">
      <c r="E1846" s="30"/>
    </row>
    <row r="1847" spans="5:5">
      <c r="E1847" s="30"/>
    </row>
    <row r="1848" spans="5:5">
      <c r="E1848" s="30"/>
    </row>
    <row r="1849" spans="5:5">
      <c r="E1849" s="30"/>
    </row>
    <row r="1850" spans="5:5">
      <c r="E1850" s="30"/>
    </row>
    <row r="1851" spans="5:5">
      <c r="E1851" s="30"/>
    </row>
    <row r="1852" spans="5:5">
      <c r="E1852" s="30"/>
    </row>
    <row r="1853" spans="5:5">
      <c r="E1853" s="30"/>
    </row>
    <row r="1854" spans="5:5">
      <c r="E1854" s="30"/>
    </row>
    <row r="1855" spans="5:5">
      <c r="E1855" s="30"/>
    </row>
    <row r="1856" spans="5:5">
      <c r="E1856" s="30"/>
    </row>
    <row r="1857" spans="5:5">
      <c r="E1857" s="30"/>
    </row>
    <row r="1858" spans="5:5">
      <c r="E1858" s="30"/>
    </row>
    <row r="1859" spans="5:5">
      <c r="E1859" s="30"/>
    </row>
    <row r="1860" spans="5:5">
      <c r="E1860" s="30"/>
    </row>
    <row r="1861" spans="5:5">
      <c r="E1861" s="30"/>
    </row>
    <row r="1862" spans="5:5">
      <c r="E1862" s="30"/>
    </row>
    <row r="1863" spans="5:5">
      <c r="E1863" s="30"/>
    </row>
    <row r="1864" spans="5:5">
      <c r="E1864" s="30"/>
    </row>
    <row r="1865" spans="5:5">
      <c r="E1865" s="30"/>
    </row>
    <row r="1866" spans="5:5">
      <c r="E1866" s="30"/>
    </row>
    <row r="1867" spans="5:5">
      <c r="E1867" s="30"/>
    </row>
    <row r="1868" spans="5:5">
      <c r="E1868" s="30"/>
    </row>
    <row r="1869" spans="5:5">
      <c r="E1869" s="30"/>
    </row>
    <row r="1870" spans="5:5">
      <c r="E1870" s="30"/>
    </row>
    <row r="1871" spans="5:5">
      <c r="E1871" s="30"/>
    </row>
    <row r="1872" spans="5:5">
      <c r="E1872" s="30"/>
    </row>
    <row r="1873" spans="5:5">
      <c r="E1873" s="30"/>
    </row>
    <row r="1874" spans="5:5">
      <c r="E1874" s="30"/>
    </row>
    <row r="1875" spans="5:5">
      <c r="E1875" s="30"/>
    </row>
    <row r="1876" spans="5:5">
      <c r="E1876" s="30"/>
    </row>
    <row r="1877" spans="5:5">
      <c r="E1877" s="30"/>
    </row>
    <row r="1878" spans="5:5">
      <c r="E1878" s="30"/>
    </row>
    <row r="1879" spans="5:5">
      <c r="E1879" s="30"/>
    </row>
    <row r="1880" spans="5:5">
      <c r="E1880" s="30"/>
    </row>
    <row r="1881" spans="5:5">
      <c r="E1881" s="30"/>
    </row>
    <row r="1882" spans="5:5">
      <c r="E1882" s="30"/>
    </row>
    <row r="1883" spans="5:5">
      <c r="E1883" s="30"/>
    </row>
    <row r="1884" spans="5:5">
      <c r="E1884" s="30"/>
    </row>
    <row r="1885" spans="5:5">
      <c r="E1885" s="30"/>
    </row>
    <row r="1886" spans="5:5">
      <c r="E1886" s="30"/>
    </row>
    <row r="1887" spans="5:5">
      <c r="E1887" s="30"/>
    </row>
    <row r="1888" spans="5:5">
      <c r="E1888" s="30"/>
    </row>
    <row r="1889" spans="5:5">
      <c r="E1889" s="30"/>
    </row>
    <row r="1890" spans="5:5">
      <c r="E1890" s="30"/>
    </row>
    <row r="1891" spans="5:5">
      <c r="E1891" s="30"/>
    </row>
    <row r="1892" spans="5:5">
      <c r="E1892" s="30"/>
    </row>
    <row r="1893" spans="5:5">
      <c r="E1893" s="30"/>
    </row>
    <row r="1894" spans="5:5">
      <c r="E1894" s="30"/>
    </row>
    <row r="1895" spans="5:5">
      <c r="E1895" s="30"/>
    </row>
    <row r="1896" spans="5:5">
      <c r="E1896" s="30"/>
    </row>
    <row r="1897" spans="5:5">
      <c r="E1897" s="30"/>
    </row>
    <row r="1898" spans="5:5">
      <c r="E1898" s="30"/>
    </row>
    <row r="1899" spans="5:5">
      <c r="E1899" s="30"/>
    </row>
    <row r="1900" spans="5:5">
      <c r="E1900" s="30"/>
    </row>
    <row r="1901" spans="5:5">
      <c r="E1901" s="30"/>
    </row>
    <row r="1902" spans="5:5">
      <c r="E1902" s="30"/>
    </row>
    <row r="1903" spans="5:5">
      <c r="E1903" s="30"/>
    </row>
    <row r="1904" spans="5:5">
      <c r="E1904" s="30"/>
    </row>
    <row r="1905" spans="5:5">
      <c r="E1905" s="30"/>
    </row>
    <row r="1906" spans="5:5">
      <c r="E1906" s="30"/>
    </row>
    <row r="1907" spans="5:5">
      <c r="E1907" s="30"/>
    </row>
    <row r="1908" spans="5:5">
      <c r="E1908" s="30"/>
    </row>
    <row r="1909" spans="5:5">
      <c r="E1909" s="30"/>
    </row>
    <row r="1910" spans="5:5">
      <c r="E1910" s="30"/>
    </row>
    <row r="1911" spans="5:5">
      <c r="E1911" s="30"/>
    </row>
    <row r="1912" spans="5:5">
      <c r="E1912" s="30"/>
    </row>
    <row r="1913" spans="5:5">
      <c r="E1913" s="30"/>
    </row>
    <row r="1914" spans="5:5">
      <c r="E1914" s="30"/>
    </row>
    <row r="1915" spans="5:5">
      <c r="E1915" s="30"/>
    </row>
    <row r="1916" spans="5:5">
      <c r="E1916" s="30"/>
    </row>
    <row r="1917" spans="5:5">
      <c r="E1917" s="30"/>
    </row>
    <row r="1918" spans="5:5">
      <c r="E1918" s="30"/>
    </row>
    <row r="1919" spans="5:5">
      <c r="E1919" s="30"/>
    </row>
    <row r="1920" spans="5:5">
      <c r="E1920" s="30"/>
    </row>
    <row r="1921" spans="5:5">
      <c r="E1921" s="30"/>
    </row>
    <row r="1922" spans="5:5">
      <c r="E1922" s="30"/>
    </row>
    <row r="1923" spans="5:5">
      <c r="E1923" s="30"/>
    </row>
    <row r="1924" spans="5:5">
      <c r="E1924" s="30"/>
    </row>
    <row r="1925" spans="5:5">
      <c r="E1925" s="30"/>
    </row>
    <row r="1926" spans="5:5">
      <c r="E1926" s="30"/>
    </row>
    <row r="1927" spans="5:5">
      <c r="E1927" s="30"/>
    </row>
    <row r="1928" spans="5:5">
      <c r="E1928" s="30"/>
    </row>
    <row r="1929" spans="5:5">
      <c r="E1929" s="30"/>
    </row>
    <row r="1930" spans="5:5">
      <c r="E1930" s="30"/>
    </row>
    <row r="1931" spans="5:5">
      <c r="E1931" s="30"/>
    </row>
    <row r="1932" spans="5:5">
      <c r="E1932" s="30"/>
    </row>
    <row r="1933" spans="5:5">
      <c r="E1933" s="30"/>
    </row>
    <row r="1934" spans="5:5">
      <c r="E1934" s="30"/>
    </row>
    <row r="1935" spans="5:5">
      <c r="E1935" s="30"/>
    </row>
    <row r="1936" spans="5:5">
      <c r="E1936" s="30"/>
    </row>
    <row r="1937" spans="5:5">
      <c r="E1937" s="30"/>
    </row>
    <row r="1938" spans="5:5">
      <c r="E1938" s="30"/>
    </row>
    <row r="1939" spans="5:5">
      <c r="E1939" s="30"/>
    </row>
    <row r="1940" spans="5:5">
      <c r="E1940" s="30"/>
    </row>
    <row r="1941" spans="5:5">
      <c r="E1941" s="30"/>
    </row>
    <row r="1942" spans="5:5">
      <c r="E1942" s="30"/>
    </row>
    <row r="1943" spans="5:5">
      <c r="E1943" s="30"/>
    </row>
    <row r="1944" spans="5:5">
      <c r="E1944" s="30"/>
    </row>
    <row r="1945" spans="5:5">
      <c r="E1945" s="30"/>
    </row>
    <row r="1946" spans="5:5">
      <c r="E1946" s="30"/>
    </row>
    <row r="1947" spans="5:5">
      <c r="E1947" s="30"/>
    </row>
    <row r="1948" spans="5:5">
      <c r="E1948" s="30"/>
    </row>
    <row r="1949" spans="5:5">
      <c r="E1949" s="30"/>
    </row>
    <row r="1950" spans="5:5">
      <c r="E1950" s="30"/>
    </row>
    <row r="1951" spans="5:5">
      <c r="E1951" s="30"/>
    </row>
    <row r="1952" spans="5:5">
      <c r="E1952" s="30"/>
    </row>
    <row r="1953" spans="5:5">
      <c r="E1953" s="30"/>
    </row>
    <row r="1954" spans="5:5">
      <c r="E1954" s="30"/>
    </row>
    <row r="1955" spans="5:5">
      <c r="E1955" s="30"/>
    </row>
    <row r="1956" spans="5:5">
      <c r="E1956" s="30"/>
    </row>
    <row r="1957" spans="5:5">
      <c r="E1957" s="30"/>
    </row>
    <row r="1958" spans="5:5">
      <c r="E1958" s="30"/>
    </row>
    <row r="1959" spans="5:5">
      <c r="E1959" s="30"/>
    </row>
    <row r="1960" spans="5:5">
      <c r="E1960" s="30"/>
    </row>
    <row r="1961" spans="5:5">
      <c r="E1961" s="30"/>
    </row>
    <row r="1962" spans="5:5">
      <c r="E1962" s="30"/>
    </row>
    <row r="1963" spans="5:5">
      <c r="E1963" s="30"/>
    </row>
    <row r="1964" spans="5:5">
      <c r="E1964" s="30"/>
    </row>
    <row r="1965" spans="5:5">
      <c r="E1965" s="30"/>
    </row>
    <row r="1966" spans="5:5">
      <c r="E1966" s="30"/>
    </row>
    <row r="1967" spans="5:5">
      <c r="E1967" s="30"/>
    </row>
    <row r="1968" spans="5:5">
      <c r="E1968" s="30"/>
    </row>
    <row r="1969" spans="5:5">
      <c r="E1969" s="30"/>
    </row>
    <row r="1970" spans="5:5">
      <c r="E1970" s="30"/>
    </row>
    <row r="1971" spans="5:5">
      <c r="E1971" s="30"/>
    </row>
    <row r="1972" spans="5:5">
      <c r="E1972" s="30"/>
    </row>
    <row r="1973" spans="5:5">
      <c r="E1973" s="30"/>
    </row>
    <row r="1974" spans="5:5">
      <c r="E1974" s="30"/>
    </row>
    <row r="1975" spans="5:5">
      <c r="E1975" s="30"/>
    </row>
    <row r="1976" spans="5:5">
      <c r="E1976" s="30"/>
    </row>
    <row r="1977" spans="5:5">
      <c r="E1977" s="30"/>
    </row>
    <row r="1978" spans="5:5">
      <c r="E1978" s="30"/>
    </row>
    <row r="1979" spans="5:5">
      <c r="E1979" s="30"/>
    </row>
    <row r="1980" spans="5:5">
      <c r="E1980" s="30"/>
    </row>
    <row r="1981" spans="5:5">
      <c r="E1981" s="30"/>
    </row>
    <row r="1982" spans="5:5">
      <c r="E1982" s="30"/>
    </row>
    <row r="1983" spans="5:5">
      <c r="E1983" s="30"/>
    </row>
    <row r="1984" spans="5:5">
      <c r="E1984" s="30"/>
    </row>
    <row r="1985" spans="5:5">
      <c r="E1985" s="30"/>
    </row>
    <row r="1986" spans="5:5">
      <c r="E1986" s="30"/>
    </row>
    <row r="1987" spans="5:5">
      <c r="E1987" s="30"/>
    </row>
    <row r="1988" spans="5:5">
      <c r="E1988" s="30"/>
    </row>
    <row r="1989" spans="5:5">
      <c r="E1989" s="30"/>
    </row>
    <row r="1990" spans="5:5">
      <c r="E1990" s="30"/>
    </row>
    <row r="1991" spans="5:5">
      <c r="E1991" s="30"/>
    </row>
    <row r="1992" spans="5:5">
      <c r="E1992" s="30"/>
    </row>
    <row r="1993" spans="5:5">
      <c r="E1993" s="30"/>
    </row>
    <row r="1994" spans="5:5">
      <c r="E1994" s="30"/>
    </row>
    <row r="1995" spans="5:5">
      <c r="E1995" s="30"/>
    </row>
    <row r="1996" spans="5:5">
      <c r="E1996" s="30"/>
    </row>
    <row r="1997" spans="5:5">
      <c r="E1997" s="30"/>
    </row>
    <row r="1998" spans="5:5">
      <c r="E1998" s="30"/>
    </row>
    <row r="1999" spans="5:5">
      <c r="E1999" s="30"/>
    </row>
    <row r="2000" spans="5:5">
      <c r="E2000" s="30"/>
    </row>
    <row r="2001" spans="5:5">
      <c r="E2001" s="30"/>
    </row>
    <row r="2002" spans="5:5">
      <c r="E2002" s="30"/>
    </row>
    <row r="2003" spans="5:5">
      <c r="E2003" s="30"/>
    </row>
    <row r="2004" spans="5:5">
      <c r="E2004" s="30"/>
    </row>
    <row r="2005" spans="5:5">
      <c r="E2005" s="30"/>
    </row>
    <row r="2006" spans="5:5">
      <c r="E2006" s="30"/>
    </row>
    <row r="2007" spans="5:5">
      <c r="E2007" s="30"/>
    </row>
    <row r="2008" spans="5:5">
      <c r="E2008" s="30"/>
    </row>
    <row r="2009" spans="5:5">
      <c r="E2009" s="30"/>
    </row>
    <row r="2010" spans="5:5">
      <c r="E2010" s="30"/>
    </row>
    <row r="2011" spans="5:5">
      <c r="E2011" s="30"/>
    </row>
    <row r="2012" spans="5:5">
      <c r="E2012" s="30"/>
    </row>
    <row r="2013" spans="5:5">
      <c r="E2013" s="30"/>
    </row>
    <row r="2014" spans="5:5">
      <c r="E2014" s="30"/>
    </row>
    <row r="2015" spans="5:5">
      <c r="E2015" s="30"/>
    </row>
    <row r="2016" spans="5:5">
      <c r="E2016" s="30"/>
    </row>
    <row r="2017" spans="5:5">
      <c r="E2017" s="30"/>
    </row>
    <row r="2018" spans="5:5">
      <c r="E2018" s="30"/>
    </row>
    <row r="2019" spans="5:5">
      <c r="E2019" s="30"/>
    </row>
    <row r="2020" spans="5:5">
      <c r="E2020" s="30"/>
    </row>
    <row r="2021" spans="5:5">
      <c r="E2021" s="30"/>
    </row>
    <row r="2022" spans="5:5">
      <c r="E2022" s="30"/>
    </row>
    <row r="2023" spans="5:5">
      <c r="E2023" s="30"/>
    </row>
    <row r="2024" spans="5:5">
      <c r="E2024" s="30"/>
    </row>
    <row r="2025" spans="5:5">
      <c r="E2025" s="30"/>
    </row>
    <row r="2026" spans="5:5">
      <c r="E2026" s="30"/>
    </row>
    <row r="2027" spans="5:5">
      <c r="E2027" s="30"/>
    </row>
    <row r="2028" spans="5:5">
      <c r="E2028" s="30"/>
    </row>
    <row r="2029" spans="5:5">
      <c r="E2029" s="30"/>
    </row>
    <row r="2030" spans="5:5">
      <c r="E2030" s="30"/>
    </row>
    <row r="2031" spans="5:5">
      <c r="E2031" s="30"/>
    </row>
    <row r="2032" spans="5:5">
      <c r="E2032" s="30"/>
    </row>
    <row r="2033" spans="5:5">
      <c r="E2033" s="30"/>
    </row>
    <row r="2034" spans="5:5">
      <c r="E2034" s="30"/>
    </row>
    <row r="2035" spans="5:5">
      <c r="E2035" s="30"/>
    </row>
    <row r="2036" spans="5:5">
      <c r="E2036" s="30"/>
    </row>
    <row r="2037" spans="5:5">
      <c r="E2037" s="30"/>
    </row>
    <row r="2038" spans="5:5">
      <c r="E2038" s="30"/>
    </row>
    <row r="2039" spans="5:5">
      <c r="E2039" s="30"/>
    </row>
    <row r="2040" spans="5:5">
      <c r="E2040" s="30"/>
    </row>
    <row r="2041" spans="5:5">
      <c r="E2041" s="30"/>
    </row>
    <row r="2042" spans="5:5">
      <c r="E2042" s="30"/>
    </row>
    <row r="2043" spans="5:5">
      <c r="E2043" s="30"/>
    </row>
    <row r="2044" spans="5:5">
      <c r="E2044" s="30"/>
    </row>
    <row r="2045" spans="5:5">
      <c r="E2045" s="30"/>
    </row>
    <row r="2046" spans="5:5">
      <c r="E2046" s="30"/>
    </row>
    <row r="2047" spans="5:5">
      <c r="E2047" s="30"/>
    </row>
    <row r="2048" spans="5:5">
      <c r="E2048" s="30"/>
    </row>
    <row r="2049" spans="5:5">
      <c r="E2049" s="30"/>
    </row>
    <row r="2050" spans="5:5">
      <c r="E2050" s="30"/>
    </row>
    <row r="2051" spans="5:5">
      <c r="E2051" s="30"/>
    </row>
    <row r="2052" spans="5:5">
      <c r="E2052" s="30"/>
    </row>
    <row r="2053" spans="5:5">
      <c r="E2053" s="30"/>
    </row>
    <row r="2054" spans="5:5">
      <c r="E2054" s="30"/>
    </row>
    <row r="2055" spans="5:5">
      <c r="E2055" s="30"/>
    </row>
    <row r="2056" spans="5:5">
      <c r="E2056" s="30"/>
    </row>
    <row r="2057" spans="5:5">
      <c r="E2057" s="30"/>
    </row>
    <row r="2058" spans="5:5">
      <c r="E2058" s="30"/>
    </row>
    <row r="2059" spans="5:5">
      <c r="E2059" s="30"/>
    </row>
    <row r="2060" spans="5:5">
      <c r="E2060" s="30"/>
    </row>
    <row r="2061" spans="5:5">
      <c r="E2061" s="30"/>
    </row>
    <row r="2062" spans="5:5">
      <c r="E2062" s="30"/>
    </row>
    <row r="2063" spans="5:5">
      <c r="E2063" s="30"/>
    </row>
    <row r="2064" spans="5:5">
      <c r="E2064" s="30"/>
    </row>
    <row r="2065" spans="5:5">
      <c r="E2065" s="30"/>
    </row>
    <row r="2066" spans="5:5">
      <c r="E2066" s="30"/>
    </row>
    <row r="2067" spans="5:5">
      <c r="E2067" s="30"/>
    </row>
    <row r="2068" spans="5:5">
      <c r="E2068" s="30"/>
    </row>
    <row r="2069" spans="5:5">
      <c r="E2069" s="30"/>
    </row>
    <row r="2070" spans="5:5">
      <c r="E2070" s="30"/>
    </row>
    <row r="2071" spans="5:5">
      <c r="E2071" s="30"/>
    </row>
    <row r="2072" spans="5:5">
      <c r="E2072" s="30"/>
    </row>
    <row r="2073" spans="5:5">
      <c r="E2073" s="30"/>
    </row>
    <row r="2074" spans="5:5">
      <c r="E2074" s="30"/>
    </row>
    <row r="2075" spans="5:5">
      <c r="E2075" s="30"/>
    </row>
    <row r="2076" spans="5:5">
      <c r="E2076" s="30"/>
    </row>
    <row r="2077" spans="5:5">
      <c r="E2077" s="30"/>
    </row>
    <row r="2078" spans="5:5">
      <c r="E2078" s="30"/>
    </row>
    <row r="2079" spans="5:5">
      <c r="E2079" s="30"/>
    </row>
    <row r="2080" spans="5:5">
      <c r="E2080" s="30"/>
    </row>
    <row r="2081" spans="5:5">
      <c r="E2081" s="30"/>
    </row>
    <row r="2082" spans="5:5">
      <c r="E2082" s="30"/>
    </row>
    <row r="2083" spans="5:5">
      <c r="E2083" s="30"/>
    </row>
    <row r="2084" spans="5:5">
      <c r="E2084" s="30"/>
    </row>
    <row r="2085" spans="5:5">
      <c r="E2085" s="30"/>
    </row>
    <row r="2086" spans="5:5">
      <c r="E2086" s="30"/>
    </row>
    <row r="2087" spans="5:5">
      <c r="E2087" s="30"/>
    </row>
    <row r="2088" spans="5:5">
      <c r="E2088" s="30"/>
    </row>
    <row r="2089" spans="5:5">
      <c r="E2089" s="30"/>
    </row>
    <row r="2090" spans="5:5">
      <c r="E2090" s="30"/>
    </row>
    <row r="2091" spans="5:5">
      <c r="E2091" s="30"/>
    </row>
    <row r="2092" spans="5:5">
      <c r="E2092" s="30"/>
    </row>
    <row r="2093" spans="5:5">
      <c r="E2093" s="30"/>
    </row>
    <row r="2094" spans="5:5">
      <c r="E2094" s="30"/>
    </row>
    <row r="2095" spans="5:5">
      <c r="E2095" s="30"/>
    </row>
    <row r="2096" spans="5:5">
      <c r="E2096" s="30"/>
    </row>
    <row r="2097" spans="5:5">
      <c r="E2097" s="30"/>
    </row>
    <row r="2098" spans="5:5">
      <c r="E2098" s="30"/>
    </row>
    <row r="2099" spans="5:5">
      <c r="E2099" s="30"/>
    </row>
    <row r="2100" spans="5:5">
      <c r="E2100" s="30"/>
    </row>
    <row r="2101" spans="5:5">
      <c r="E2101" s="30"/>
    </row>
    <row r="2102" spans="5:5">
      <c r="E2102" s="30"/>
    </row>
    <row r="2103" spans="5:5">
      <c r="E2103" s="30"/>
    </row>
    <row r="2104" spans="5:5">
      <c r="E2104" s="30"/>
    </row>
    <row r="2105" spans="5:5">
      <c r="E2105" s="30"/>
    </row>
    <row r="2106" spans="5:5">
      <c r="E2106" s="30"/>
    </row>
    <row r="2107" spans="5:5">
      <c r="E2107" s="30"/>
    </row>
    <row r="2108" spans="5:5">
      <c r="E2108" s="30"/>
    </row>
    <row r="2109" spans="5:5">
      <c r="E2109" s="30"/>
    </row>
    <row r="2110" spans="5:5">
      <c r="E2110" s="30"/>
    </row>
    <row r="2111" spans="5:5">
      <c r="E2111" s="30"/>
    </row>
    <row r="2112" spans="5:5">
      <c r="E2112" s="30"/>
    </row>
    <row r="2113" spans="5:5">
      <c r="E2113" s="30"/>
    </row>
    <row r="2114" spans="5:5">
      <c r="E2114" s="30"/>
    </row>
    <row r="2115" spans="5:5">
      <c r="E2115" s="30"/>
    </row>
    <row r="2116" spans="5:5">
      <c r="E2116" s="30"/>
    </row>
    <row r="2117" spans="5:5">
      <c r="E2117" s="30"/>
    </row>
    <row r="2118" spans="5:5">
      <c r="E2118" s="30"/>
    </row>
    <row r="2119" spans="5:5">
      <c r="E2119" s="30"/>
    </row>
    <row r="2120" spans="5:5">
      <c r="E2120" s="30"/>
    </row>
    <row r="2121" spans="5:5">
      <c r="E2121" s="30"/>
    </row>
    <row r="2122" spans="5:5">
      <c r="E2122" s="30"/>
    </row>
    <row r="2123" spans="5:5">
      <c r="E2123" s="30"/>
    </row>
    <row r="2124" spans="5:5">
      <c r="E2124" s="30"/>
    </row>
    <row r="2125" spans="5:5">
      <c r="E2125" s="30"/>
    </row>
    <row r="2126" spans="5:5">
      <c r="E2126" s="30"/>
    </row>
    <row r="2127" spans="5:5">
      <c r="E2127" s="30"/>
    </row>
    <row r="2128" spans="5:5">
      <c r="E2128" s="30"/>
    </row>
    <row r="2129" spans="5:5">
      <c r="E2129" s="30"/>
    </row>
    <row r="2130" spans="5:5">
      <c r="E2130" s="30"/>
    </row>
    <row r="2131" spans="5:5">
      <c r="E2131" s="30"/>
    </row>
    <row r="2132" spans="5:5">
      <c r="E2132" s="30"/>
    </row>
    <row r="2133" spans="5:5">
      <c r="E2133" s="30"/>
    </row>
    <row r="2134" spans="5:5">
      <c r="E2134" s="30"/>
    </row>
    <row r="2135" spans="5:5">
      <c r="E2135" s="30"/>
    </row>
    <row r="2136" spans="5:5">
      <c r="E2136" s="30"/>
    </row>
    <row r="2137" spans="5:5">
      <c r="E2137" s="30"/>
    </row>
    <row r="2138" spans="5:5">
      <c r="E2138" s="30"/>
    </row>
    <row r="2139" spans="5:5">
      <c r="E2139" s="30"/>
    </row>
    <row r="2140" spans="5:5">
      <c r="E2140" s="30"/>
    </row>
    <row r="2141" spans="5:5">
      <c r="E2141" s="30"/>
    </row>
    <row r="2142" spans="5:5">
      <c r="E2142" s="30"/>
    </row>
    <row r="2143" spans="5:5">
      <c r="E2143" s="30"/>
    </row>
    <row r="2144" spans="5:5">
      <c r="E2144" s="30"/>
    </row>
    <row r="2145" spans="5:5">
      <c r="E2145" s="30"/>
    </row>
    <row r="2146" spans="5:5">
      <c r="E2146" s="30"/>
    </row>
    <row r="2147" spans="5:5">
      <c r="E2147" s="30"/>
    </row>
    <row r="2148" spans="5:5">
      <c r="E2148" s="30"/>
    </row>
    <row r="2149" spans="5:5">
      <c r="E2149" s="30"/>
    </row>
    <row r="2150" spans="5:5">
      <c r="E2150" s="30"/>
    </row>
    <row r="2151" spans="5:5">
      <c r="E2151" s="30"/>
    </row>
    <row r="2152" spans="5:5">
      <c r="E2152" s="30"/>
    </row>
    <row r="2153" spans="5:5">
      <c r="E2153" s="30"/>
    </row>
    <row r="2154" spans="5:5">
      <c r="E2154" s="30"/>
    </row>
    <row r="2155" spans="5:5">
      <c r="E2155" s="30"/>
    </row>
    <row r="2156" spans="5:5">
      <c r="E2156" s="30"/>
    </row>
    <row r="2157" spans="5:5">
      <c r="E2157" s="30"/>
    </row>
    <row r="2158" spans="5:5">
      <c r="E2158" s="30"/>
    </row>
    <row r="2159" spans="5:5">
      <c r="E2159" s="30"/>
    </row>
    <row r="2160" spans="5:5">
      <c r="E2160" s="30"/>
    </row>
    <row r="2161" spans="5:5">
      <c r="E2161" s="30"/>
    </row>
    <row r="2162" spans="5:5">
      <c r="E2162" s="30"/>
    </row>
    <row r="2163" spans="5:5">
      <c r="E2163" s="30"/>
    </row>
    <row r="2164" spans="5:5">
      <c r="E2164" s="30"/>
    </row>
    <row r="2165" spans="5:5">
      <c r="E2165" s="30"/>
    </row>
    <row r="2166" spans="5:5">
      <c r="E2166" s="30"/>
    </row>
    <row r="2167" spans="5:5">
      <c r="E2167" s="30"/>
    </row>
    <row r="2168" spans="5:5">
      <c r="E2168" s="30"/>
    </row>
    <row r="2169" spans="5:5">
      <c r="E2169" s="30"/>
    </row>
    <row r="2170" spans="5:5">
      <c r="E2170" s="30"/>
    </row>
    <row r="2171" spans="5:5">
      <c r="E2171" s="30"/>
    </row>
    <row r="2172" spans="5:5">
      <c r="E2172" s="30"/>
    </row>
    <row r="2173" spans="5:5">
      <c r="E2173" s="30"/>
    </row>
    <row r="2174" spans="5:5">
      <c r="E2174" s="30"/>
    </row>
    <row r="2175" spans="5:5">
      <c r="E2175" s="30"/>
    </row>
    <row r="2176" spans="5:5">
      <c r="E2176" s="30"/>
    </row>
    <row r="2177" spans="5:5">
      <c r="E2177" s="30"/>
    </row>
    <row r="2178" spans="5:5">
      <c r="E2178" s="30"/>
    </row>
    <row r="2179" spans="5:5">
      <c r="E2179" s="30"/>
    </row>
    <row r="2180" spans="5:5">
      <c r="E2180" s="30"/>
    </row>
    <row r="2181" spans="5:5">
      <c r="E2181" s="30"/>
    </row>
    <row r="2182" spans="5:5">
      <c r="E2182" s="30"/>
    </row>
    <row r="2183" spans="5:5">
      <c r="E2183" s="30"/>
    </row>
    <row r="2184" spans="5:5">
      <c r="E2184" s="30"/>
    </row>
    <row r="2185" spans="5:5">
      <c r="E2185" s="30"/>
    </row>
    <row r="2186" spans="5:5">
      <c r="E2186" s="30"/>
    </row>
    <row r="2187" spans="5:5">
      <c r="E2187" s="30"/>
    </row>
    <row r="2188" spans="5:5">
      <c r="E2188" s="30"/>
    </row>
    <row r="2189" spans="5:5">
      <c r="E2189" s="30"/>
    </row>
    <row r="2190" spans="5:5">
      <c r="E2190" s="30"/>
    </row>
    <row r="2191" spans="5:5">
      <c r="E2191" s="30"/>
    </row>
    <row r="2192" spans="5:5">
      <c r="E2192" s="30"/>
    </row>
    <row r="2193" spans="5:5">
      <c r="E2193" s="30"/>
    </row>
    <row r="2194" spans="5:5">
      <c r="E2194" s="30"/>
    </row>
    <row r="2195" spans="5:5">
      <c r="E2195" s="30"/>
    </row>
    <row r="2196" spans="5:5">
      <c r="E2196" s="30"/>
    </row>
    <row r="2197" spans="5:5">
      <c r="E2197" s="30"/>
    </row>
    <row r="2198" spans="5:5">
      <c r="E2198" s="30"/>
    </row>
    <row r="2199" spans="5:5">
      <c r="E2199" s="30"/>
    </row>
    <row r="2200" spans="5:5">
      <c r="E2200" s="30"/>
    </row>
    <row r="2201" spans="5:5">
      <c r="E2201" s="30"/>
    </row>
    <row r="2202" spans="5:5">
      <c r="E2202" s="30"/>
    </row>
    <row r="2203" spans="5:5">
      <c r="E2203" s="30"/>
    </row>
    <row r="2204" spans="5:5">
      <c r="E2204" s="30"/>
    </row>
    <row r="2205" spans="5:5">
      <c r="E2205" s="30"/>
    </row>
    <row r="2206" spans="5:5">
      <c r="E2206" s="30"/>
    </row>
    <row r="2207" spans="5:5">
      <c r="E2207" s="30"/>
    </row>
    <row r="2208" spans="5:5">
      <c r="E2208" s="30"/>
    </row>
    <row r="2209" spans="5:5">
      <c r="E2209" s="30"/>
    </row>
    <row r="2210" spans="5:5">
      <c r="E2210" s="30"/>
    </row>
    <row r="2211" spans="5:5">
      <c r="E2211" s="30"/>
    </row>
    <row r="2212" spans="5:5">
      <c r="E2212" s="30"/>
    </row>
    <row r="2213" spans="5:5">
      <c r="E2213" s="30"/>
    </row>
    <row r="2214" spans="5:5">
      <c r="E2214" s="30"/>
    </row>
    <row r="2215" spans="5:5">
      <c r="E2215" s="30"/>
    </row>
    <row r="2216" spans="5:5">
      <c r="E2216" s="30"/>
    </row>
    <row r="2217" spans="5:5">
      <c r="E2217" s="30"/>
    </row>
    <row r="2218" spans="5:5">
      <c r="E2218" s="30"/>
    </row>
    <row r="2219" spans="5:5">
      <c r="E2219" s="30"/>
    </row>
    <row r="2220" spans="5:5">
      <c r="E2220" s="30"/>
    </row>
    <row r="2221" spans="5:5">
      <c r="E2221" s="30"/>
    </row>
    <row r="2222" spans="5:5">
      <c r="E2222" s="30"/>
    </row>
    <row r="2223" spans="5:5">
      <c r="E2223" s="30"/>
    </row>
    <row r="2224" spans="5:5">
      <c r="E2224" s="30"/>
    </row>
    <row r="2225" spans="5:5">
      <c r="E2225" s="30"/>
    </row>
    <row r="2226" spans="5:5">
      <c r="E2226" s="30"/>
    </row>
    <row r="2227" spans="5:5">
      <c r="E2227" s="30"/>
    </row>
    <row r="2228" spans="5:5">
      <c r="E2228" s="30"/>
    </row>
    <row r="2229" spans="5:5">
      <c r="E2229" s="30"/>
    </row>
    <row r="2230" spans="5:5">
      <c r="E2230" s="30"/>
    </row>
    <row r="2231" spans="5:5">
      <c r="E2231" s="30"/>
    </row>
    <row r="2232" spans="5:5">
      <c r="E2232" s="30"/>
    </row>
    <row r="2233" spans="5:5">
      <c r="E2233" s="30"/>
    </row>
    <row r="2234" spans="5:5">
      <c r="E2234" s="30"/>
    </row>
    <row r="2235" spans="5:5">
      <c r="E2235" s="30"/>
    </row>
    <row r="2236" spans="5:5">
      <c r="E2236" s="30"/>
    </row>
    <row r="2237" spans="5:5">
      <c r="E2237" s="30"/>
    </row>
    <row r="2238" spans="5:5">
      <c r="E2238" s="30"/>
    </row>
    <row r="2239" spans="5:5">
      <c r="E2239" s="30"/>
    </row>
    <row r="2240" spans="5:5">
      <c r="E2240" s="30"/>
    </row>
    <row r="2241" spans="5:5">
      <c r="E2241" s="30"/>
    </row>
    <row r="2242" spans="5:5">
      <c r="E2242" s="30"/>
    </row>
    <row r="2243" spans="5:5">
      <c r="E2243" s="30"/>
    </row>
    <row r="2244" spans="5:5">
      <c r="E2244" s="30"/>
    </row>
    <row r="2245" spans="5:5">
      <c r="E2245" s="30"/>
    </row>
    <row r="2246" spans="5:5">
      <c r="E2246" s="30"/>
    </row>
    <row r="2247" spans="5:5">
      <c r="E2247" s="30"/>
    </row>
    <row r="2248" spans="5:5">
      <c r="E2248" s="30"/>
    </row>
    <row r="2249" spans="5:5">
      <c r="E2249" s="30"/>
    </row>
    <row r="2250" spans="5:5">
      <c r="E2250" s="30"/>
    </row>
    <row r="2251" spans="5:5">
      <c r="E2251" s="30"/>
    </row>
    <row r="2252" spans="5:5">
      <c r="E2252" s="30"/>
    </row>
    <row r="2253" spans="5:5">
      <c r="E2253" s="30"/>
    </row>
    <row r="2254" spans="5:5">
      <c r="E2254" s="30"/>
    </row>
    <row r="2255" spans="5:5">
      <c r="E2255" s="30"/>
    </row>
    <row r="2256" spans="5:5">
      <c r="E2256" s="30"/>
    </row>
    <row r="2257" spans="5:5">
      <c r="E2257" s="30"/>
    </row>
    <row r="2258" spans="5:5">
      <c r="E2258" s="30"/>
    </row>
    <row r="2259" spans="5:5">
      <c r="E2259" s="30"/>
    </row>
    <row r="2260" spans="5:5">
      <c r="E2260" s="30"/>
    </row>
    <row r="2261" spans="5:5">
      <c r="E2261" s="30"/>
    </row>
    <row r="2262" spans="5:5">
      <c r="E2262" s="30"/>
    </row>
    <row r="2263" spans="5:5">
      <c r="E2263" s="30"/>
    </row>
    <row r="2264" spans="5:5">
      <c r="E2264" s="30"/>
    </row>
    <row r="2265" spans="5:5">
      <c r="E2265" s="30"/>
    </row>
    <row r="2266" spans="5:5">
      <c r="E2266" s="30"/>
    </row>
    <row r="2267" spans="5:5">
      <c r="E2267" s="30"/>
    </row>
    <row r="2268" spans="5:5">
      <c r="E2268" s="30"/>
    </row>
    <row r="2269" spans="5:5">
      <c r="E2269" s="30"/>
    </row>
    <row r="2270" spans="5:5">
      <c r="E2270" s="30"/>
    </row>
    <row r="2271" spans="5:5">
      <c r="E2271" s="30"/>
    </row>
    <row r="2272" spans="5:5">
      <c r="E2272" s="30"/>
    </row>
    <row r="2273" spans="5:5">
      <c r="E2273" s="30"/>
    </row>
    <row r="2274" spans="5:5">
      <c r="E2274" s="30"/>
    </row>
    <row r="2275" spans="5:5">
      <c r="E2275" s="30"/>
    </row>
    <row r="2276" spans="5:5">
      <c r="E2276" s="30"/>
    </row>
    <row r="2277" spans="5:5">
      <c r="E2277" s="30"/>
    </row>
    <row r="2278" spans="5:5">
      <c r="E2278" s="30"/>
    </row>
    <row r="2279" spans="5:5">
      <c r="E2279" s="30"/>
    </row>
    <row r="2280" spans="5:5">
      <c r="E2280" s="30"/>
    </row>
    <row r="2281" spans="5:5">
      <c r="E2281" s="30"/>
    </row>
    <row r="2282" spans="5:5">
      <c r="E2282" s="30"/>
    </row>
    <row r="2283" spans="5:5">
      <c r="E2283" s="30"/>
    </row>
    <row r="2284" spans="5:5">
      <c r="E2284" s="30"/>
    </row>
    <row r="2285" spans="5:5">
      <c r="E2285" s="30"/>
    </row>
    <row r="2286" spans="5:5">
      <c r="E2286" s="30"/>
    </row>
    <row r="2287" spans="5:5">
      <c r="E2287" s="30"/>
    </row>
    <row r="2288" spans="5:5">
      <c r="E2288" s="30"/>
    </row>
    <row r="2289" spans="5:5">
      <c r="E2289" s="30"/>
    </row>
    <row r="2290" spans="5:5">
      <c r="E2290" s="30"/>
    </row>
    <row r="2291" spans="5:5">
      <c r="E2291" s="30"/>
    </row>
    <row r="2292" spans="5:5">
      <c r="E2292" s="30"/>
    </row>
    <row r="2293" spans="5:5">
      <c r="E2293" s="30"/>
    </row>
    <row r="2294" spans="5:5">
      <c r="E2294" s="30"/>
    </row>
    <row r="2295" spans="5:5">
      <c r="E2295" s="30"/>
    </row>
    <row r="2296" spans="5:5">
      <c r="E2296" s="30"/>
    </row>
    <row r="2297" spans="5:5">
      <c r="E2297" s="30"/>
    </row>
    <row r="2298" spans="5:5">
      <c r="E2298" s="30"/>
    </row>
    <row r="2299" spans="5:5">
      <c r="E2299" s="30"/>
    </row>
    <row r="2300" spans="5:5">
      <c r="E2300" s="30"/>
    </row>
    <row r="2301" spans="5:5">
      <c r="E2301" s="30"/>
    </row>
    <row r="2302" spans="5:5">
      <c r="E2302" s="30"/>
    </row>
    <row r="2303" spans="5:5">
      <c r="E2303" s="30"/>
    </row>
    <row r="2304" spans="5:5">
      <c r="E2304" s="30"/>
    </row>
    <row r="2305" spans="5:5">
      <c r="E2305" s="30"/>
    </row>
    <row r="2306" spans="5:5">
      <c r="E2306" s="30"/>
    </row>
    <row r="2307" spans="5:5">
      <c r="E2307" s="30"/>
    </row>
    <row r="2308" spans="5:5">
      <c r="E2308" s="30"/>
    </row>
    <row r="2309" spans="5:5">
      <c r="E2309" s="30"/>
    </row>
    <row r="2310" spans="5:5">
      <c r="E2310" s="30"/>
    </row>
    <row r="2311" spans="5:5">
      <c r="E2311" s="30"/>
    </row>
    <row r="2312" spans="5:5">
      <c r="E2312" s="30"/>
    </row>
    <row r="2313" spans="5:5">
      <c r="E2313" s="30"/>
    </row>
    <row r="2314" spans="5:5">
      <c r="E2314" s="30"/>
    </row>
    <row r="2315" spans="5:5">
      <c r="E2315" s="30"/>
    </row>
    <row r="2316" spans="5:5">
      <c r="E2316" s="30"/>
    </row>
    <row r="2317" spans="5:5">
      <c r="E2317" s="30"/>
    </row>
    <row r="2318" spans="5:5">
      <c r="E2318" s="30"/>
    </row>
    <row r="2319" spans="5:5">
      <c r="E2319" s="30"/>
    </row>
    <row r="2320" spans="5:5">
      <c r="E2320" s="30"/>
    </row>
    <row r="2321" spans="5:5">
      <c r="E2321" s="30"/>
    </row>
    <row r="2322" spans="5:5">
      <c r="E2322" s="30"/>
    </row>
    <row r="2323" spans="5:5">
      <c r="E2323" s="30"/>
    </row>
    <row r="2324" spans="5:5">
      <c r="E2324" s="30"/>
    </row>
    <row r="2325" spans="5:5">
      <c r="E2325" s="30"/>
    </row>
    <row r="2326" spans="5:5">
      <c r="E2326" s="30"/>
    </row>
    <row r="2327" spans="5:5">
      <c r="E2327" s="30"/>
    </row>
    <row r="2328" spans="5:5">
      <c r="E2328" s="30"/>
    </row>
    <row r="2329" spans="5:5">
      <c r="E2329" s="30"/>
    </row>
    <row r="2330" spans="5:5">
      <c r="E2330" s="30"/>
    </row>
    <row r="2331" spans="5:5">
      <c r="E2331" s="30"/>
    </row>
    <row r="2332" spans="5:5">
      <c r="E2332" s="30"/>
    </row>
    <row r="2333" spans="5:5">
      <c r="E2333" s="30"/>
    </row>
    <row r="2334" spans="5:5">
      <c r="E2334" s="30"/>
    </row>
    <row r="2335" spans="5:5">
      <c r="E2335" s="30"/>
    </row>
    <row r="2336" spans="5:5">
      <c r="E2336" s="30"/>
    </row>
    <row r="2337" spans="5:5">
      <c r="E2337" s="30"/>
    </row>
    <row r="2338" spans="5:5">
      <c r="E2338" s="30"/>
    </row>
    <row r="2339" spans="5:5">
      <c r="E2339" s="30"/>
    </row>
    <row r="2340" spans="5:5">
      <c r="E2340" s="30"/>
    </row>
    <row r="2341" spans="5:5">
      <c r="E2341" s="30"/>
    </row>
    <row r="2342" spans="5:5">
      <c r="E2342" s="30"/>
    </row>
    <row r="2343" spans="5:5">
      <c r="E2343" s="30"/>
    </row>
    <row r="2344" spans="5:5">
      <c r="E2344" s="30"/>
    </row>
    <row r="2345" spans="5:5">
      <c r="E2345" s="30"/>
    </row>
    <row r="2346" spans="5:5">
      <c r="E2346" s="30"/>
    </row>
    <row r="2347" spans="5:5">
      <c r="E2347" s="30"/>
    </row>
    <row r="2348" spans="5:5">
      <c r="E2348" s="30"/>
    </row>
    <row r="2349" spans="5:5">
      <c r="E2349" s="30"/>
    </row>
    <row r="2350" spans="5:5">
      <c r="E2350" s="30"/>
    </row>
    <row r="2351" spans="5:5">
      <c r="E2351" s="30"/>
    </row>
    <row r="2352" spans="5:5">
      <c r="E2352" s="30"/>
    </row>
    <row r="2353" spans="5:5">
      <c r="E2353" s="30"/>
    </row>
    <row r="2354" spans="5:5">
      <c r="E2354" s="30"/>
    </row>
    <row r="2355" spans="5:5">
      <c r="E2355" s="30"/>
    </row>
    <row r="2356" spans="5:5">
      <c r="E2356" s="30"/>
    </row>
    <row r="2357" spans="5:5">
      <c r="E2357" s="30"/>
    </row>
    <row r="2358" spans="5:5">
      <c r="E2358" s="30"/>
    </row>
    <row r="2359" spans="5:5">
      <c r="E2359" s="30"/>
    </row>
    <row r="2360" spans="5:5">
      <c r="E2360" s="30"/>
    </row>
    <row r="2361" spans="5:5">
      <c r="E2361" s="30"/>
    </row>
    <row r="2362" spans="5:5">
      <c r="E2362" s="30"/>
    </row>
    <row r="2363" spans="5:5">
      <c r="E2363" s="30"/>
    </row>
    <row r="2364" spans="5:5">
      <c r="E2364" s="30"/>
    </row>
    <row r="2365" spans="5:5">
      <c r="E2365" s="30"/>
    </row>
    <row r="2366" spans="5:5">
      <c r="E2366" s="30"/>
    </row>
    <row r="2367" spans="5:5">
      <c r="E2367" s="30"/>
    </row>
    <row r="2368" spans="5:5">
      <c r="E2368" s="30"/>
    </row>
    <row r="2369" spans="5:5">
      <c r="E2369" s="30"/>
    </row>
    <row r="2370" spans="5:5">
      <c r="E2370" s="30"/>
    </row>
    <row r="2371" spans="5:5">
      <c r="E2371" s="30"/>
    </row>
    <row r="2372" spans="5:5">
      <c r="E2372" s="30"/>
    </row>
    <row r="2373" spans="5:5">
      <c r="E2373" s="30"/>
    </row>
    <row r="2374" spans="5:5">
      <c r="E2374" s="30"/>
    </row>
    <row r="2375" spans="5:5">
      <c r="E2375" s="30"/>
    </row>
    <row r="2376" spans="5:5">
      <c r="E2376" s="30"/>
    </row>
    <row r="2377" spans="5:5">
      <c r="E2377" s="30"/>
    </row>
    <row r="2378" spans="5:5">
      <c r="E2378" s="30"/>
    </row>
    <row r="2379" spans="5:5">
      <c r="E2379" s="30"/>
    </row>
    <row r="2380" spans="5:5">
      <c r="E2380" s="30"/>
    </row>
    <row r="2381" spans="5:5">
      <c r="E2381" s="30"/>
    </row>
    <row r="2382" spans="5:5">
      <c r="E2382" s="30"/>
    </row>
    <row r="2383" spans="5:5">
      <c r="E2383" s="30"/>
    </row>
    <row r="2384" spans="5:5">
      <c r="E2384" s="30"/>
    </row>
    <row r="2385" spans="5:5">
      <c r="E2385" s="30"/>
    </row>
    <row r="2386" spans="5:5">
      <c r="E2386" s="30"/>
    </row>
    <row r="2387" spans="5:5">
      <c r="E2387" s="30"/>
    </row>
    <row r="2388" spans="5:5">
      <c r="E2388" s="30"/>
    </row>
    <row r="2389" spans="5:5">
      <c r="E2389" s="30"/>
    </row>
    <row r="2390" spans="5:5">
      <c r="E2390" s="30"/>
    </row>
    <row r="2391" spans="5:5">
      <c r="E2391" s="30"/>
    </row>
    <row r="2392" spans="5:5">
      <c r="E2392" s="30"/>
    </row>
    <row r="2393" spans="5:5">
      <c r="E2393" s="30"/>
    </row>
    <row r="2394" spans="5:5">
      <c r="E2394" s="30"/>
    </row>
    <row r="2395" spans="5:5">
      <c r="E2395" s="30"/>
    </row>
    <row r="2396" spans="5:5">
      <c r="E2396" s="30"/>
    </row>
    <row r="2397" spans="5:5">
      <c r="E2397" s="30"/>
    </row>
    <row r="2398" spans="5:5">
      <c r="E2398" s="30"/>
    </row>
    <row r="2399" spans="5:5">
      <c r="E2399" s="30"/>
    </row>
    <row r="2400" spans="5:5">
      <c r="E2400" s="30"/>
    </row>
    <row r="2401" spans="5:5">
      <c r="E2401" s="30"/>
    </row>
    <row r="2402" spans="5:5">
      <c r="E2402" s="30"/>
    </row>
    <row r="2403" spans="5:5">
      <c r="E2403" s="30"/>
    </row>
    <row r="2404" spans="5:5">
      <c r="E2404" s="30"/>
    </row>
    <row r="2405" spans="5:5">
      <c r="E2405" s="30"/>
    </row>
    <row r="2406" spans="5:5">
      <c r="E2406" s="30"/>
    </row>
    <row r="2407" spans="5:5">
      <c r="E2407" s="30"/>
    </row>
    <row r="2408" spans="5:5">
      <c r="E2408" s="30"/>
    </row>
    <row r="2409" spans="5:5">
      <c r="E2409" s="30"/>
    </row>
    <row r="2410" spans="5:5">
      <c r="E2410" s="30"/>
    </row>
    <row r="2411" spans="5:5">
      <c r="E2411" s="30"/>
    </row>
    <row r="2412" spans="5:5">
      <c r="E2412" s="30"/>
    </row>
    <row r="2413" spans="5:5">
      <c r="E2413" s="30"/>
    </row>
    <row r="2414" spans="5:5">
      <c r="E2414" s="30"/>
    </row>
    <row r="2415" spans="5:5">
      <c r="E2415" s="30"/>
    </row>
    <row r="2416" spans="5:5">
      <c r="E2416" s="30"/>
    </row>
    <row r="2417" spans="5:5">
      <c r="E2417" s="30"/>
    </row>
    <row r="2418" spans="5:5">
      <c r="E2418" s="30"/>
    </row>
    <row r="2419" spans="5:5">
      <c r="E2419" s="30"/>
    </row>
    <row r="2420" spans="5:5">
      <c r="E2420" s="30"/>
    </row>
    <row r="2421" spans="5:5">
      <c r="E2421" s="30"/>
    </row>
    <row r="2422" spans="5:5">
      <c r="E2422" s="30"/>
    </row>
    <row r="2423" spans="5:5">
      <c r="E2423" s="30"/>
    </row>
    <row r="2424" spans="5:5">
      <c r="E2424" s="30"/>
    </row>
    <row r="2425" spans="5:5">
      <c r="E2425" s="30"/>
    </row>
    <row r="2426" spans="5:5">
      <c r="E2426" s="30"/>
    </row>
    <row r="2427" spans="5:5">
      <c r="E2427" s="30"/>
    </row>
    <row r="2428" spans="5:5">
      <c r="E2428" s="30"/>
    </row>
    <row r="2429" spans="5:5">
      <c r="E2429" s="30"/>
    </row>
    <row r="2430" spans="5:5">
      <c r="E2430" s="30"/>
    </row>
    <row r="2431" spans="5:5">
      <c r="E2431" s="30"/>
    </row>
    <row r="2432" spans="5:5">
      <c r="E2432" s="30"/>
    </row>
    <row r="2433" spans="5:5">
      <c r="E2433" s="30"/>
    </row>
    <row r="2434" spans="5:5">
      <c r="E2434" s="30"/>
    </row>
    <row r="2435" spans="5:5">
      <c r="E2435" s="30"/>
    </row>
    <row r="2436" spans="5:5">
      <c r="E2436" s="30"/>
    </row>
    <row r="2437" spans="5:5">
      <c r="E2437" s="30"/>
    </row>
    <row r="2438" spans="5:5">
      <c r="E2438" s="30"/>
    </row>
    <row r="2439" spans="5:5">
      <c r="E2439" s="30"/>
    </row>
    <row r="2440" spans="5:5">
      <c r="E2440" s="30"/>
    </row>
    <row r="2441" spans="5:5">
      <c r="E2441" s="30"/>
    </row>
    <row r="2442" spans="5:5">
      <c r="E2442" s="30"/>
    </row>
    <row r="2443" spans="5:5">
      <c r="E2443" s="30"/>
    </row>
    <row r="2444" spans="5:5">
      <c r="E2444" s="30"/>
    </row>
    <row r="2445" spans="5:5">
      <c r="E2445" s="30"/>
    </row>
    <row r="2446" spans="5:5">
      <c r="E2446" s="30"/>
    </row>
    <row r="2447" spans="5:5">
      <c r="E2447" s="30"/>
    </row>
    <row r="2448" spans="5:5">
      <c r="E2448" s="30"/>
    </row>
    <row r="2449" spans="5:5">
      <c r="E2449" s="30"/>
    </row>
    <row r="2450" spans="5:5">
      <c r="E2450" s="30"/>
    </row>
    <row r="2451" spans="5:5">
      <c r="E2451" s="30"/>
    </row>
    <row r="2452" spans="5:5">
      <c r="E2452" s="30"/>
    </row>
    <row r="2453" spans="5:5">
      <c r="E2453" s="30"/>
    </row>
    <row r="2454" spans="5:5">
      <c r="E2454" s="30"/>
    </row>
    <row r="2455" spans="5:5">
      <c r="E2455" s="30"/>
    </row>
    <row r="2456" spans="5:5">
      <c r="E2456" s="30"/>
    </row>
    <row r="2457" spans="5:5">
      <c r="E2457" s="30"/>
    </row>
    <row r="2458" spans="5:5">
      <c r="E2458" s="30"/>
    </row>
    <row r="2459" spans="5:5">
      <c r="E2459" s="30"/>
    </row>
    <row r="2460" spans="5:5">
      <c r="E2460" s="30"/>
    </row>
    <row r="2461" spans="5:5">
      <c r="E2461" s="30"/>
    </row>
    <row r="2462" spans="5:5">
      <c r="E2462" s="30"/>
    </row>
    <row r="2463" spans="5:5">
      <c r="E2463" s="30"/>
    </row>
    <row r="2464" spans="5:5">
      <c r="E2464" s="30"/>
    </row>
    <row r="2465" spans="5:5">
      <c r="E2465" s="30"/>
    </row>
    <row r="2466" spans="5:5">
      <c r="E2466" s="30"/>
    </row>
    <row r="2467" spans="5:5">
      <c r="E2467" s="30"/>
    </row>
    <row r="2468" spans="5:5">
      <c r="E2468" s="30"/>
    </row>
    <row r="2469" spans="5:5">
      <c r="E2469" s="30"/>
    </row>
    <row r="2470" spans="5:5">
      <c r="E2470" s="30"/>
    </row>
    <row r="2471" spans="5:5">
      <c r="E2471" s="30"/>
    </row>
    <row r="2472" spans="5:5">
      <c r="E2472" s="30"/>
    </row>
    <row r="2473" spans="5:5">
      <c r="E2473" s="30"/>
    </row>
    <row r="2474" spans="5:5">
      <c r="E2474" s="30"/>
    </row>
    <row r="2475" spans="5:5">
      <c r="E2475" s="30"/>
    </row>
    <row r="2476" spans="5:5">
      <c r="E2476" s="30"/>
    </row>
    <row r="2477" spans="5:5">
      <c r="E2477" s="30"/>
    </row>
    <row r="2478" spans="5:5">
      <c r="E2478" s="30"/>
    </row>
    <row r="2479" spans="5:5">
      <c r="E2479" s="30"/>
    </row>
    <row r="2480" spans="5:5">
      <c r="E2480" s="30"/>
    </row>
    <row r="2481" spans="5:5">
      <c r="E2481" s="30"/>
    </row>
    <row r="2482" spans="5:5">
      <c r="E2482" s="30"/>
    </row>
    <row r="2483" spans="5:5">
      <c r="E2483" s="30"/>
    </row>
    <row r="2484" spans="5:5">
      <c r="E2484" s="30"/>
    </row>
    <row r="2485" spans="5:5">
      <c r="E2485" s="30"/>
    </row>
    <row r="2486" spans="5:5">
      <c r="E2486" s="30"/>
    </row>
    <row r="2487" spans="5:5">
      <c r="E2487" s="30"/>
    </row>
    <row r="2488" spans="5:5">
      <c r="E2488" s="30"/>
    </row>
    <row r="2489" spans="5:5">
      <c r="E2489" s="30"/>
    </row>
    <row r="2490" spans="5:5">
      <c r="E2490" s="30"/>
    </row>
    <row r="2491" spans="5:5">
      <c r="E2491" s="30"/>
    </row>
    <row r="2492" spans="5:5">
      <c r="E2492" s="30"/>
    </row>
    <row r="2493" spans="5:5">
      <c r="E2493" s="30"/>
    </row>
    <row r="2494" spans="5:5">
      <c r="E2494" s="30"/>
    </row>
    <row r="2495" spans="5:5">
      <c r="E2495" s="30"/>
    </row>
    <row r="2496" spans="5:5">
      <c r="E2496" s="30"/>
    </row>
    <row r="2497" spans="5:5">
      <c r="E2497" s="30"/>
    </row>
    <row r="2498" spans="5:5">
      <c r="E2498" s="30"/>
    </row>
    <row r="2499" spans="5:5">
      <c r="E2499" s="30"/>
    </row>
    <row r="2500" spans="5:5">
      <c r="E2500" s="30"/>
    </row>
    <row r="2501" spans="5:5">
      <c r="E2501" s="30"/>
    </row>
    <row r="2502" spans="5:5">
      <c r="E2502" s="30"/>
    </row>
    <row r="2503" spans="5:5">
      <c r="E2503" s="30"/>
    </row>
    <row r="2504" spans="5:5">
      <c r="E2504" s="30"/>
    </row>
    <row r="2505" spans="5:5">
      <c r="E2505" s="30"/>
    </row>
    <row r="2506" spans="5:5">
      <c r="E2506" s="30"/>
    </row>
    <row r="2507" spans="5:5">
      <c r="E2507" s="30"/>
    </row>
    <row r="2508" spans="5:5">
      <c r="E2508" s="30"/>
    </row>
    <row r="2509" spans="5:5">
      <c r="E2509" s="30"/>
    </row>
    <row r="2510" spans="5:5">
      <c r="E2510" s="30"/>
    </row>
    <row r="2511" spans="5:5">
      <c r="E2511" s="30"/>
    </row>
    <row r="2512" spans="5:5">
      <c r="E2512" s="30"/>
    </row>
    <row r="2513" spans="5:5">
      <c r="E2513" s="30"/>
    </row>
    <row r="2514" spans="5:5">
      <c r="E2514" s="30"/>
    </row>
    <row r="2515" spans="5:5">
      <c r="E2515" s="30"/>
    </row>
    <row r="2516" spans="5:5">
      <c r="E2516" s="30"/>
    </row>
    <row r="2517" spans="5:5">
      <c r="E2517" s="30"/>
    </row>
    <row r="2518" spans="5:5">
      <c r="E2518" s="30"/>
    </row>
    <row r="2519" spans="5:5">
      <c r="E2519" s="30"/>
    </row>
    <row r="2520" spans="5:5">
      <c r="E2520" s="30"/>
    </row>
    <row r="2521" spans="5:5">
      <c r="E2521" s="30"/>
    </row>
    <row r="2522" spans="5:5">
      <c r="E2522" s="30"/>
    </row>
    <row r="2523" spans="5:5">
      <c r="E2523" s="30"/>
    </row>
    <row r="2524" spans="5:5">
      <c r="E2524" s="30"/>
    </row>
    <row r="2525" spans="5:5">
      <c r="E2525" s="30"/>
    </row>
    <row r="2526" spans="5:5">
      <c r="E2526" s="30"/>
    </row>
    <row r="2527" spans="5:5">
      <c r="E2527" s="30"/>
    </row>
    <row r="2528" spans="5:5">
      <c r="E2528" s="30"/>
    </row>
    <row r="2529" spans="5:5">
      <c r="E2529" s="30"/>
    </row>
    <row r="2530" spans="5:5">
      <c r="E2530" s="30"/>
    </row>
    <row r="2531" spans="5:5">
      <c r="E2531" s="30"/>
    </row>
    <row r="2532" spans="5:5">
      <c r="E2532" s="30"/>
    </row>
    <row r="2533" spans="5:5">
      <c r="E2533" s="30"/>
    </row>
    <row r="2534" spans="5:5">
      <c r="E2534" s="30"/>
    </row>
    <row r="2535" spans="5:5">
      <c r="E2535" s="30"/>
    </row>
    <row r="2536" spans="5:5">
      <c r="E2536" s="30"/>
    </row>
    <row r="2537" spans="5:5">
      <c r="E2537" s="30"/>
    </row>
    <row r="2538" spans="5:5">
      <c r="E2538" s="30"/>
    </row>
    <row r="2539" spans="5:5">
      <c r="E2539" s="30"/>
    </row>
    <row r="2540" spans="5:5">
      <c r="E2540" s="30"/>
    </row>
    <row r="2541" spans="5:5">
      <c r="E2541" s="30"/>
    </row>
    <row r="2542" spans="5:5">
      <c r="E2542" s="30"/>
    </row>
    <row r="2543" spans="5:5">
      <c r="E2543" s="30"/>
    </row>
    <row r="2544" spans="5:5">
      <c r="E2544" s="30"/>
    </row>
    <row r="2545" spans="5:5">
      <c r="E2545" s="30"/>
    </row>
    <row r="2546" spans="5:5">
      <c r="E2546" s="30"/>
    </row>
    <row r="2547" spans="5:5">
      <c r="E2547" s="30"/>
    </row>
    <row r="2548" spans="5:5">
      <c r="E2548" s="30"/>
    </row>
    <row r="2549" spans="5:5">
      <c r="E2549" s="30"/>
    </row>
    <row r="2550" spans="5:5">
      <c r="E2550" s="30"/>
    </row>
    <row r="2551" spans="5:5">
      <c r="E2551" s="30"/>
    </row>
    <row r="2552" spans="5:5">
      <c r="E2552" s="30"/>
    </row>
    <row r="2553" spans="5:5">
      <c r="E2553" s="30"/>
    </row>
    <row r="2554" spans="5:5">
      <c r="E2554" s="30"/>
    </row>
    <row r="2555" spans="5:5">
      <c r="E2555" s="30"/>
    </row>
    <row r="2556" spans="5:5">
      <c r="E2556" s="30"/>
    </row>
    <row r="2557" spans="5:5">
      <c r="E2557" s="30"/>
    </row>
    <row r="2558" spans="5:5">
      <c r="E2558" s="30"/>
    </row>
    <row r="2559" spans="5:5">
      <c r="E2559" s="30"/>
    </row>
    <row r="2560" spans="5:5">
      <c r="E2560" s="30"/>
    </row>
    <row r="2561" spans="5:5">
      <c r="E2561" s="30"/>
    </row>
    <row r="2562" spans="5:5">
      <c r="E2562" s="30"/>
    </row>
    <row r="2563" spans="5:5">
      <c r="E2563" s="30"/>
    </row>
    <row r="2564" spans="5:5">
      <c r="E2564" s="30"/>
    </row>
    <row r="2565" spans="5:5">
      <c r="E2565" s="30"/>
    </row>
    <row r="2566" spans="5:5">
      <c r="E2566" s="30"/>
    </row>
    <row r="2567" spans="5:5">
      <c r="E2567" s="30"/>
    </row>
    <row r="2568" spans="5:5">
      <c r="E2568" s="30"/>
    </row>
    <row r="2569" spans="5:5">
      <c r="E2569" s="30"/>
    </row>
    <row r="2570" spans="5:5">
      <c r="E2570" s="30"/>
    </row>
    <row r="2571" spans="5:5">
      <c r="E2571" s="30"/>
    </row>
    <row r="2572" spans="5:5">
      <c r="E2572" s="30"/>
    </row>
    <row r="2573" spans="5:5">
      <c r="E2573" s="30"/>
    </row>
    <row r="2574" spans="5:5">
      <c r="E2574" s="30"/>
    </row>
    <row r="2575" spans="5:5">
      <c r="E2575" s="30"/>
    </row>
    <row r="2576" spans="5:5">
      <c r="E2576" s="30"/>
    </row>
    <row r="2577" spans="5:5">
      <c r="E2577" s="30"/>
    </row>
    <row r="2578" spans="5:5">
      <c r="E2578" s="30"/>
    </row>
    <row r="2579" spans="5:5">
      <c r="E2579" s="30"/>
    </row>
    <row r="2580" spans="5:5">
      <c r="E2580" s="30"/>
    </row>
    <row r="2581" spans="5:5">
      <c r="E2581" s="30"/>
    </row>
    <row r="2582" spans="5:5">
      <c r="E2582" s="30"/>
    </row>
    <row r="2583" spans="5:5">
      <c r="E2583" s="30"/>
    </row>
    <row r="2584" spans="5:5">
      <c r="E2584" s="30"/>
    </row>
    <row r="2585" spans="5:5">
      <c r="E2585" s="30"/>
    </row>
    <row r="2586" spans="5:5">
      <c r="E2586" s="30"/>
    </row>
    <row r="2587" spans="5:5">
      <c r="E2587" s="30"/>
    </row>
    <row r="2588" spans="5:5">
      <c r="E2588" s="30"/>
    </row>
    <row r="2589" spans="5:5">
      <c r="E2589" s="30"/>
    </row>
    <row r="2590" spans="5:5">
      <c r="E2590" s="30"/>
    </row>
    <row r="2591" spans="5:5">
      <c r="E2591" s="30"/>
    </row>
    <row r="2592" spans="5:5">
      <c r="E2592" s="30"/>
    </row>
    <row r="2593" spans="5:5">
      <c r="E2593" s="30"/>
    </row>
    <row r="2594" spans="5:5">
      <c r="E2594" s="30"/>
    </row>
    <row r="2595" spans="5:5">
      <c r="E2595" s="30"/>
    </row>
    <row r="2596" spans="5:5">
      <c r="E2596" s="30"/>
    </row>
    <row r="2597" spans="5:5">
      <c r="E2597" s="30"/>
    </row>
    <row r="2598" spans="5:5">
      <c r="E2598" s="30"/>
    </row>
    <row r="2599" spans="5:5">
      <c r="E2599" s="30"/>
    </row>
    <row r="2600" spans="5:5">
      <c r="E2600" s="30"/>
    </row>
    <row r="2601" spans="5:5">
      <c r="E2601" s="30"/>
    </row>
    <row r="2602" spans="5:5">
      <c r="E2602" s="30"/>
    </row>
    <row r="2603" spans="5:5">
      <c r="E2603" s="30"/>
    </row>
    <row r="2604" spans="5:5">
      <c r="E2604" s="30"/>
    </row>
    <row r="2605" spans="5:5">
      <c r="E2605" s="30"/>
    </row>
    <row r="2606" spans="5:5">
      <c r="E2606" s="30"/>
    </row>
    <row r="2607" spans="5:5">
      <c r="E2607" s="30"/>
    </row>
    <row r="2608" spans="5:5">
      <c r="E2608" s="30"/>
    </row>
    <row r="2609" spans="5:5">
      <c r="E2609" s="30"/>
    </row>
    <row r="2610" spans="5:5">
      <c r="E2610" s="30"/>
    </row>
    <row r="2611" spans="5:5">
      <c r="E2611" s="30"/>
    </row>
    <row r="2612" spans="5:5">
      <c r="E2612" s="30"/>
    </row>
    <row r="2613" spans="5:5">
      <c r="E2613" s="30"/>
    </row>
    <row r="2614" spans="5:5">
      <c r="E2614" s="30"/>
    </row>
    <row r="2615" spans="5:5">
      <c r="E2615" s="30"/>
    </row>
    <row r="2616" spans="5:5">
      <c r="E2616" s="30"/>
    </row>
    <row r="2617" spans="5:5">
      <c r="E2617" s="30"/>
    </row>
    <row r="2618" spans="5:5">
      <c r="E2618" s="30"/>
    </row>
    <row r="2619" spans="5:5">
      <c r="E2619" s="30"/>
    </row>
    <row r="2620" spans="5:5">
      <c r="E2620" s="30"/>
    </row>
    <row r="2621" spans="5:5">
      <c r="E2621" s="30"/>
    </row>
    <row r="2622" spans="5:5">
      <c r="E2622" s="30"/>
    </row>
    <row r="2623" spans="5:5">
      <c r="E2623" s="30"/>
    </row>
    <row r="2624" spans="5:5">
      <c r="E2624" s="30"/>
    </row>
    <row r="2625" spans="5:5">
      <c r="E2625" s="30"/>
    </row>
    <row r="2626" spans="5:5">
      <c r="E2626" s="30"/>
    </row>
    <row r="2627" spans="5:5">
      <c r="E2627" s="30"/>
    </row>
    <row r="2628" spans="5:5">
      <c r="E2628" s="30"/>
    </row>
    <row r="2629" spans="5:5">
      <c r="E2629" s="30"/>
    </row>
    <row r="2630" spans="5:5">
      <c r="E2630" s="30"/>
    </row>
    <row r="2631" spans="5:5">
      <c r="E2631" s="30"/>
    </row>
    <row r="2632" spans="5:5">
      <c r="E2632" s="30"/>
    </row>
    <row r="2633" spans="5:5">
      <c r="E2633" s="30"/>
    </row>
    <row r="2634" spans="5:5">
      <c r="E2634" s="30"/>
    </row>
    <row r="2635" spans="5:5">
      <c r="E2635" s="30"/>
    </row>
    <row r="2636" spans="5:5">
      <c r="E2636" s="30"/>
    </row>
    <row r="2637" spans="5:5">
      <c r="E2637" s="30"/>
    </row>
    <row r="2638" spans="5:5">
      <c r="E2638" s="30"/>
    </row>
    <row r="2639" spans="5:5">
      <c r="E2639" s="30"/>
    </row>
    <row r="2640" spans="5:5">
      <c r="E2640" s="30"/>
    </row>
    <row r="2641" spans="5:5">
      <c r="E2641" s="30"/>
    </row>
    <row r="2642" spans="5:5">
      <c r="E2642" s="30"/>
    </row>
    <row r="2643" spans="5:5">
      <c r="E2643" s="30"/>
    </row>
    <row r="2644" spans="5:5">
      <c r="E2644" s="30"/>
    </row>
    <row r="2645" spans="5:5">
      <c r="E2645" s="30"/>
    </row>
    <row r="2646" spans="5:5">
      <c r="E2646" s="30"/>
    </row>
    <row r="2647" spans="5:5">
      <c r="E2647" s="30"/>
    </row>
    <row r="2648" spans="5:5">
      <c r="E2648" s="30"/>
    </row>
    <row r="2649" spans="5:5">
      <c r="E2649" s="30"/>
    </row>
    <row r="2650" spans="5:5">
      <c r="E2650" s="30"/>
    </row>
    <row r="2651" spans="5:5">
      <c r="E2651" s="30"/>
    </row>
    <row r="2652" spans="5:5">
      <c r="E2652" s="30"/>
    </row>
    <row r="2653" spans="5:5">
      <c r="E2653" s="30"/>
    </row>
    <row r="2654" spans="5:5">
      <c r="E2654" s="30"/>
    </row>
    <row r="2655" spans="5:5">
      <c r="E2655" s="30"/>
    </row>
    <row r="2656" spans="5:5">
      <c r="E2656" s="30"/>
    </row>
    <row r="2657" spans="5:5">
      <c r="E2657" s="30"/>
    </row>
    <row r="2658" spans="5:5">
      <c r="E2658" s="30"/>
    </row>
    <row r="2659" spans="5:5">
      <c r="E2659" s="30"/>
    </row>
    <row r="2660" spans="5:5">
      <c r="E2660" s="30"/>
    </row>
    <row r="2661" spans="5:5">
      <c r="E2661" s="30"/>
    </row>
    <row r="2662" spans="5:5">
      <c r="E2662" s="30"/>
    </row>
    <row r="2663" spans="5:5">
      <c r="E2663" s="30"/>
    </row>
    <row r="2664" spans="5:5">
      <c r="E2664" s="30"/>
    </row>
    <row r="2665" spans="5:5">
      <c r="E2665" s="30"/>
    </row>
    <row r="2666" spans="5:5">
      <c r="E2666" s="30"/>
    </row>
    <row r="2667" spans="5:5">
      <c r="E2667" s="30"/>
    </row>
    <row r="2668" spans="5:5">
      <c r="E2668" s="30"/>
    </row>
    <row r="2669" spans="5:5">
      <c r="E2669" s="30"/>
    </row>
    <row r="2670" spans="5:5">
      <c r="E2670" s="30"/>
    </row>
    <row r="2671" spans="5:5">
      <c r="E2671" s="30"/>
    </row>
    <row r="2672" spans="5:5">
      <c r="E2672" s="30"/>
    </row>
    <row r="2673" spans="5:5">
      <c r="E2673" s="30"/>
    </row>
    <row r="2674" spans="5:5">
      <c r="E2674" s="30"/>
    </row>
    <row r="2675" spans="5:5">
      <c r="E2675" s="30"/>
    </row>
    <row r="2676" spans="5:5">
      <c r="E2676" s="30"/>
    </row>
    <row r="2677" spans="5:5">
      <c r="E2677" s="30"/>
    </row>
    <row r="2678" spans="5:5">
      <c r="E2678" s="30"/>
    </row>
    <row r="2679" spans="5:5">
      <c r="E2679" s="30"/>
    </row>
    <row r="2680" spans="5:5">
      <c r="E2680" s="30"/>
    </row>
    <row r="2681" spans="5:5">
      <c r="E2681" s="30"/>
    </row>
    <row r="2682" spans="5:5">
      <c r="E2682" s="30"/>
    </row>
    <row r="2683" spans="5:5">
      <c r="E2683" s="30"/>
    </row>
    <row r="2684" spans="5:5">
      <c r="E2684" s="30"/>
    </row>
    <row r="2685" spans="5:5">
      <c r="E2685" s="30"/>
    </row>
    <row r="2686" spans="5:5">
      <c r="E2686" s="30"/>
    </row>
    <row r="2687" spans="5:5">
      <c r="E2687" s="30"/>
    </row>
    <row r="2688" spans="5:5">
      <c r="E2688" s="30"/>
    </row>
    <row r="2689" spans="5:5">
      <c r="E2689" s="30"/>
    </row>
    <row r="2690" spans="5:5">
      <c r="E2690" s="30"/>
    </row>
    <row r="2691" spans="5:5">
      <c r="E2691" s="30"/>
    </row>
    <row r="2692" spans="5:5">
      <c r="E2692" s="30"/>
    </row>
    <row r="2693" spans="5:5">
      <c r="E2693" s="30"/>
    </row>
    <row r="2694" spans="5:5">
      <c r="E2694" s="30"/>
    </row>
    <row r="2695" spans="5:5">
      <c r="E2695" s="30"/>
    </row>
    <row r="2696" spans="5:5">
      <c r="E2696" s="30"/>
    </row>
    <row r="2697" spans="5:5">
      <c r="E2697" s="30"/>
    </row>
    <row r="2698" spans="5:5">
      <c r="E2698" s="30"/>
    </row>
    <row r="2699" spans="5:5">
      <c r="E2699" s="30"/>
    </row>
    <row r="2700" spans="5:5">
      <c r="E2700" s="30"/>
    </row>
    <row r="2701" spans="5:5">
      <c r="E2701" s="30"/>
    </row>
    <row r="2702" spans="5:5">
      <c r="E2702" s="30"/>
    </row>
    <row r="2703" spans="5:5">
      <c r="E2703" s="30"/>
    </row>
    <row r="2704" spans="5:5">
      <c r="E2704" s="30"/>
    </row>
    <row r="2705" spans="5:5">
      <c r="E2705" s="30"/>
    </row>
    <row r="2706" spans="5:5">
      <c r="E2706" s="30"/>
    </row>
    <row r="2707" spans="5:5">
      <c r="E2707" s="30"/>
    </row>
    <row r="2708" spans="5:5">
      <c r="E2708" s="30"/>
    </row>
    <row r="2709" spans="5:5">
      <c r="E2709" s="30"/>
    </row>
    <row r="2710" spans="5:5">
      <c r="E2710" s="30"/>
    </row>
    <row r="2711" spans="5:5">
      <c r="E2711" s="30"/>
    </row>
    <row r="2712" spans="5:5">
      <c r="E2712" s="30"/>
    </row>
    <row r="2713" spans="5:5">
      <c r="E2713" s="30"/>
    </row>
    <row r="2714" spans="5:5">
      <c r="E2714" s="30"/>
    </row>
    <row r="2715" spans="5:5">
      <c r="E2715" s="30"/>
    </row>
    <row r="2716" spans="5:5">
      <c r="E2716" s="30"/>
    </row>
    <row r="2717" spans="5:5">
      <c r="E2717" s="30"/>
    </row>
    <row r="2718" spans="5:5">
      <c r="E2718" s="30"/>
    </row>
    <row r="2719" spans="5:5">
      <c r="E2719" s="30"/>
    </row>
    <row r="2720" spans="5:5">
      <c r="E2720" s="30"/>
    </row>
    <row r="2721" spans="5:5">
      <c r="E2721" s="30"/>
    </row>
    <row r="2722" spans="5:5">
      <c r="E2722" s="30"/>
    </row>
    <row r="2723" spans="5:5">
      <c r="E2723" s="30"/>
    </row>
    <row r="2724" spans="5:5">
      <c r="E2724" s="30"/>
    </row>
    <row r="2725" spans="5:5">
      <c r="E2725" s="30"/>
    </row>
    <row r="2726" spans="5:5">
      <c r="E2726" s="30"/>
    </row>
    <row r="2727" spans="5:5">
      <c r="E2727" s="30"/>
    </row>
    <row r="2728" spans="5:5">
      <c r="E2728" s="30"/>
    </row>
    <row r="2729" spans="5:5">
      <c r="E2729" s="30"/>
    </row>
    <row r="2730" spans="5:5">
      <c r="E2730" s="30"/>
    </row>
    <row r="2731" spans="5:5">
      <c r="E2731" s="30"/>
    </row>
    <row r="2732" spans="5:5">
      <c r="E2732" s="30"/>
    </row>
    <row r="2733" spans="5:5">
      <c r="E2733" s="30"/>
    </row>
    <row r="2734" spans="5:5">
      <c r="E2734" s="30"/>
    </row>
    <row r="2735" spans="5:5">
      <c r="E2735" s="30"/>
    </row>
    <row r="2736" spans="5:5">
      <c r="E2736" s="30"/>
    </row>
    <row r="2737" spans="5:5">
      <c r="E2737" s="30"/>
    </row>
    <row r="2738" spans="5:5">
      <c r="E2738" s="30"/>
    </row>
    <row r="2739" spans="5:5">
      <c r="E2739" s="30"/>
    </row>
    <row r="2740" spans="5:5">
      <c r="E2740" s="30"/>
    </row>
    <row r="2741" spans="5:5">
      <c r="E2741" s="30"/>
    </row>
    <row r="2742" spans="5:5">
      <c r="E2742" s="30"/>
    </row>
    <row r="2743" spans="5:5">
      <c r="E2743" s="30"/>
    </row>
    <row r="2744" spans="5:5">
      <c r="E2744" s="30"/>
    </row>
    <row r="2745" spans="5:5">
      <c r="E2745" s="30"/>
    </row>
    <row r="2746" spans="5:5">
      <c r="E2746" s="30"/>
    </row>
    <row r="2747" spans="5:5">
      <c r="E2747" s="30"/>
    </row>
    <row r="2748" spans="5:5">
      <c r="E2748" s="30"/>
    </row>
    <row r="2749" spans="5:5">
      <c r="E2749" s="30"/>
    </row>
    <row r="2750" spans="5:5">
      <c r="E2750" s="30"/>
    </row>
    <row r="2751" spans="5:5">
      <c r="E2751" s="30"/>
    </row>
    <row r="2752" spans="5:5">
      <c r="E2752" s="30"/>
    </row>
    <row r="2753" spans="5:5">
      <c r="E2753" s="30"/>
    </row>
    <row r="2754" spans="5:5">
      <c r="E2754" s="30"/>
    </row>
    <row r="2755" spans="5:5">
      <c r="E2755" s="30"/>
    </row>
    <row r="2756" spans="5:5">
      <c r="E2756" s="30"/>
    </row>
    <row r="2757" spans="5:5">
      <c r="E2757" s="30"/>
    </row>
    <row r="2758" spans="5:5">
      <c r="E2758" s="30"/>
    </row>
    <row r="2759" spans="5:5">
      <c r="E2759" s="30"/>
    </row>
    <row r="2760" spans="5:5">
      <c r="E2760" s="30"/>
    </row>
    <row r="2761" spans="5:5">
      <c r="E2761" s="30"/>
    </row>
    <row r="2762" spans="5:5">
      <c r="E2762" s="30"/>
    </row>
    <row r="2763" spans="5:5">
      <c r="E2763" s="30"/>
    </row>
    <row r="2764" spans="5:5">
      <c r="E2764" s="30"/>
    </row>
    <row r="2765" spans="5:5">
      <c r="E2765" s="30"/>
    </row>
    <row r="2766" spans="5:5">
      <c r="E2766" s="30"/>
    </row>
    <row r="2767" spans="5:5">
      <c r="E2767" s="30"/>
    </row>
    <row r="2768" spans="5:5">
      <c r="E2768" s="30"/>
    </row>
    <row r="2769" spans="5:5">
      <c r="E2769" s="30"/>
    </row>
    <row r="2770" spans="5:5">
      <c r="E2770" s="30"/>
    </row>
    <row r="2771" spans="5:5">
      <c r="E2771" s="30"/>
    </row>
    <row r="2772" spans="5:5">
      <c r="E2772" s="30"/>
    </row>
    <row r="2773" spans="5:5">
      <c r="E2773" s="30"/>
    </row>
    <row r="2774" spans="5:5">
      <c r="E2774" s="30"/>
    </row>
    <row r="2775" spans="5:5">
      <c r="E2775" s="30"/>
    </row>
    <row r="2776" spans="5:5">
      <c r="E2776" s="30"/>
    </row>
    <row r="2777" spans="5:5">
      <c r="E2777" s="30"/>
    </row>
    <row r="2778" spans="5:5">
      <c r="E2778" s="30"/>
    </row>
    <row r="2779" spans="5:5">
      <c r="E2779" s="30"/>
    </row>
    <row r="2780" spans="5:5">
      <c r="E2780" s="30"/>
    </row>
    <row r="2781" spans="5:5">
      <c r="E2781" s="30"/>
    </row>
    <row r="2782" spans="5:5">
      <c r="E2782" s="30"/>
    </row>
    <row r="2783" spans="5:5">
      <c r="E2783" s="30"/>
    </row>
    <row r="2784" spans="5:5">
      <c r="E2784" s="30"/>
    </row>
    <row r="2785" spans="5:5">
      <c r="E2785" s="30"/>
    </row>
    <row r="2786" spans="5:5">
      <c r="E2786" s="30"/>
    </row>
    <row r="2787" spans="5:5">
      <c r="E2787" s="30"/>
    </row>
    <row r="2788" spans="5:5">
      <c r="E2788" s="30"/>
    </row>
    <row r="2789" spans="5:5">
      <c r="E2789" s="30"/>
    </row>
    <row r="2790" spans="5:5">
      <c r="E2790" s="30"/>
    </row>
    <row r="2791" spans="5:5">
      <c r="E2791" s="30"/>
    </row>
    <row r="2792" spans="5:5">
      <c r="E2792" s="30"/>
    </row>
    <row r="2793" spans="5:5">
      <c r="E2793" s="30"/>
    </row>
    <row r="2794" spans="5:5">
      <c r="E2794" s="30"/>
    </row>
    <row r="2795" spans="5:5">
      <c r="E2795" s="30"/>
    </row>
    <row r="2796" spans="5:5">
      <c r="E2796" s="30"/>
    </row>
    <row r="2797" spans="5:5">
      <c r="E2797" s="30"/>
    </row>
    <row r="2798" spans="5:5">
      <c r="E2798" s="30"/>
    </row>
    <row r="2799" spans="5:5">
      <c r="E2799" s="30"/>
    </row>
    <row r="2800" spans="5:5">
      <c r="E2800" s="30"/>
    </row>
    <row r="2801" spans="5:5">
      <c r="E2801" s="30"/>
    </row>
    <row r="2802" spans="5:5">
      <c r="E2802" s="30"/>
    </row>
    <row r="2803" spans="5:5">
      <c r="E2803" s="30"/>
    </row>
    <row r="2804" spans="5:5">
      <c r="E2804" s="30"/>
    </row>
    <row r="2805" spans="5:5">
      <c r="E2805" s="30"/>
    </row>
    <row r="2806" spans="5:5">
      <c r="E2806" s="30"/>
    </row>
    <row r="2807" spans="5:5">
      <c r="E2807" s="30"/>
    </row>
    <row r="2808" spans="5:5">
      <c r="E2808" s="30"/>
    </row>
    <row r="2809" spans="5:5">
      <c r="E2809" s="30"/>
    </row>
    <row r="2810" spans="5:5">
      <c r="E2810" s="30"/>
    </row>
    <row r="2811" spans="5:5">
      <c r="E2811" s="30"/>
    </row>
    <row r="2812" spans="5:5">
      <c r="E2812" s="30"/>
    </row>
    <row r="2813" spans="5:5">
      <c r="E2813" s="30"/>
    </row>
    <row r="2814" spans="5:5">
      <c r="E2814" s="30"/>
    </row>
    <row r="2815" spans="5:5">
      <c r="E2815" s="30"/>
    </row>
    <row r="2816" spans="5:5">
      <c r="E2816" s="30"/>
    </row>
    <row r="2817" spans="5:5">
      <c r="E2817" s="30"/>
    </row>
    <row r="2818" spans="5:5">
      <c r="E2818" s="30"/>
    </row>
    <row r="2819" spans="5:5">
      <c r="E2819" s="30"/>
    </row>
    <row r="2820" spans="5:5">
      <c r="E2820" s="30"/>
    </row>
    <row r="2821" spans="5:5">
      <c r="E2821" s="30"/>
    </row>
    <row r="2822" spans="5:5">
      <c r="E2822" s="30"/>
    </row>
    <row r="2823" spans="5:5">
      <c r="E2823" s="30"/>
    </row>
    <row r="2824" spans="5:5">
      <c r="E2824" s="30"/>
    </row>
    <row r="2825" spans="5:5">
      <c r="E2825" s="30"/>
    </row>
    <row r="2826" spans="5:5">
      <c r="E2826" s="30"/>
    </row>
    <row r="2827" spans="5:5">
      <c r="E2827" s="30"/>
    </row>
    <row r="2828" spans="5:5">
      <c r="E2828" s="30"/>
    </row>
    <row r="2829" spans="5:5">
      <c r="E2829" s="30"/>
    </row>
    <row r="2830" spans="5:5">
      <c r="E2830" s="30"/>
    </row>
    <row r="2831" spans="5:5">
      <c r="E2831" s="30"/>
    </row>
    <row r="2832" spans="5:5">
      <c r="E2832" s="30"/>
    </row>
    <row r="2833" spans="5:5">
      <c r="E2833" s="30"/>
    </row>
    <row r="2834" spans="5:5">
      <c r="E2834" s="30"/>
    </row>
    <row r="2835" spans="5:5">
      <c r="E2835" s="30"/>
    </row>
    <row r="2836" spans="5:5">
      <c r="E2836" s="30"/>
    </row>
    <row r="2837" spans="5:5">
      <c r="E2837" s="30"/>
    </row>
    <row r="2838" spans="5:5">
      <c r="E2838" s="30"/>
    </row>
    <row r="2839" spans="5:5">
      <c r="E2839" s="30"/>
    </row>
    <row r="2840" spans="5:5">
      <c r="E2840" s="30"/>
    </row>
    <row r="2841" spans="5:5">
      <c r="E2841" s="30"/>
    </row>
    <row r="2842" spans="5:5">
      <c r="E2842" s="30"/>
    </row>
    <row r="2843" spans="5:5">
      <c r="E2843" s="30"/>
    </row>
    <row r="2844" spans="5:5">
      <c r="E2844" s="30"/>
    </row>
    <row r="2845" spans="5:5">
      <c r="E2845" s="30"/>
    </row>
    <row r="2846" spans="5:5">
      <c r="E2846" s="30"/>
    </row>
    <row r="2847" spans="5:5">
      <c r="E2847" s="30"/>
    </row>
    <row r="2848" spans="5:5">
      <c r="E2848" s="30"/>
    </row>
    <row r="2849" spans="5:5">
      <c r="E2849" s="30"/>
    </row>
    <row r="2850" spans="5:5">
      <c r="E2850" s="30"/>
    </row>
    <row r="2851" spans="5:5">
      <c r="E2851" s="30"/>
    </row>
    <row r="2852" spans="5:5">
      <c r="E2852" s="30"/>
    </row>
    <row r="2853" spans="5:5">
      <c r="E2853" s="30"/>
    </row>
    <row r="2854" spans="5:5">
      <c r="E2854" s="30"/>
    </row>
    <row r="2855" spans="5:5">
      <c r="E2855" s="30"/>
    </row>
    <row r="2856" spans="5:5">
      <c r="E2856" s="30"/>
    </row>
    <row r="2857" spans="5:5">
      <c r="E2857" s="30"/>
    </row>
    <row r="2858" spans="5:5">
      <c r="E2858" s="30"/>
    </row>
    <row r="2859" spans="5:5">
      <c r="E2859" s="30"/>
    </row>
    <row r="2860" spans="5:5">
      <c r="E2860" s="30"/>
    </row>
    <row r="2861" spans="5:5">
      <c r="E2861" s="30"/>
    </row>
    <row r="2862" spans="5:5">
      <c r="E2862" s="30"/>
    </row>
    <row r="2863" spans="5:5">
      <c r="E2863" s="30"/>
    </row>
    <row r="2864" spans="5:5">
      <c r="E2864" s="30"/>
    </row>
    <row r="2865" spans="5:5">
      <c r="E2865" s="30"/>
    </row>
    <row r="2866" spans="5:5">
      <c r="E2866" s="30"/>
    </row>
    <row r="2867" spans="5:5">
      <c r="E2867" s="30"/>
    </row>
    <row r="2868" spans="5:5">
      <c r="E2868" s="30"/>
    </row>
    <row r="2869" spans="5:5">
      <c r="E2869" s="30"/>
    </row>
    <row r="2870" spans="5:5">
      <c r="E2870" s="30"/>
    </row>
    <row r="2871" spans="5:5">
      <c r="E2871" s="30"/>
    </row>
    <row r="2872" spans="5:5">
      <c r="E2872" s="30"/>
    </row>
    <row r="2873" spans="5:5">
      <c r="E2873" s="30"/>
    </row>
    <row r="2874" spans="5:5">
      <c r="E2874" s="30"/>
    </row>
    <row r="2875" spans="5:5">
      <c r="E2875" s="30"/>
    </row>
    <row r="2876" spans="5:5">
      <c r="E2876" s="30"/>
    </row>
    <row r="2877" spans="5:5">
      <c r="E2877" s="30"/>
    </row>
    <row r="2878" spans="5:5">
      <c r="E2878" s="30"/>
    </row>
    <row r="2879" spans="5:5">
      <c r="E2879" s="30"/>
    </row>
    <row r="2880" spans="5:5">
      <c r="E2880" s="30"/>
    </row>
    <row r="2881" spans="5:5">
      <c r="E2881" s="30"/>
    </row>
    <row r="2882" spans="5:5">
      <c r="E2882" s="30"/>
    </row>
    <row r="2883" spans="5:5">
      <c r="E2883" s="30"/>
    </row>
    <row r="2884" spans="5:5">
      <c r="E2884" s="30"/>
    </row>
    <row r="2885" spans="5:5">
      <c r="E2885" s="30"/>
    </row>
    <row r="2886" spans="5:5">
      <c r="E2886" s="30"/>
    </row>
    <row r="2887" spans="5:5">
      <c r="E2887" s="30"/>
    </row>
    <row r="2888" spans="5:5">
      <c r="E2888" s="30"/>
    </row>
    <row r="2889" spans="5:5">
      <c r="E2889" s="30"/>
    </row>
    <row r="2890" spans="5:5">
      <c r="E2890" s="30"/>
    </row>
    <row r="2891" spans="5:5">
      <c r="E2891" s="30"/>
    </row>
    <row r="2892" spans="5:5">
      <c r="E2892" s="30"/>
    </row>
    <row r="2893" spans="5:5">
      <c r="E2893" s="30"/>
    </row>
    <row r="2894" spans="5:5">
      <c r="E2894" s="30"/>
    </row>
    <row r="2895" spans="5:5">
      <c r="E2895" s="30"/>
    </row>
    <row r="2896" spans="5:5">
      <c r="E2896" s="30"/>
    </row>
    <row r="2897" spans="5:5">
      <c r="E2897" s="30"/>
    </row>
    <row r="2898" spans="5:5">
      <c r="E2898" s="30"/>
    </row>
    <row r="2899" spans="5:5">
      <c r="E2899" s="30"/>
    </row>
    <row r="2900" spans="5:5">
      <c r="E2900" s="30"/>
    </row>
    <row r="2901" spans="5:5">
      <c r="E2901" s="30"/>
    </row>
    <row r="2902" spans="5:5">
      <c r="E2902" s="30"/>
    </row>
    <row r="2903" spans="5:5">
      <c r="E2903" s="30"/>
    </row>
    <row r="2904" spans="5:5">
      <c r="E2904" s="30"/>
    </row>
    <row r="2905" spans="5:5">
      <c r="E2905" s="30"/>
    </row>
    <row r="2906" spans="5:5">
      <c r="E2906" s="30"/>
    </row>
    <row r="2907" spans="5:5">
      <c r="E2907" s="30"/>
    </row>
    <row r="2908" spans="5:5">
      <c r="E2908" s="30"/>
    </row>
    <row r="2909" spans="5:5">
      <c r="E2909" s="30"/>
    </row>
    <row r="2910" spans="5:5">
      <c r="E2910" s="30"/>
    </row>
    <row r="2911" spans="5:5">
      <c r="E2911" s="30"/>
    </row>
    <row r="2912" spans="5:5">
      <c r="E2912" s="30"/>
    </row>
    <row r="2913" spans="5:5">
      <c r="E2913" s="30"/>
    </row>
    <row r="2914" spans="5:5">
      <c r="E2914" s="30"/>
    </row>
    <row r="2915" spans="5:5">
      <c r="E2915" s="30"/>
    </row>
    <row r="2916" spans="5:5">
      <c r="E2916" s="30"/>
    </row>
    <row r="2917" spans="5:5">
      <c r="E2917" s="30"/>
    </row>
    <row r="2918" spans="5:5">
      <c r="E2918" s="30"/>
    </row>
    <row r="2919" spans="5:5">
      <c r="E2919" s="30"/>
    </row>
    <row r="2920" spans="5:5">
      <c r="E2920" s="30"/>
    </row>
    <row r="2921" spans="5:5">
      <c r="E2921" s="30"/>
    </row>
    <row r="2922" spans="5:5">
      <c r="E2922" s="30"/>
    </row>
    <row r="2923" spans="5:5">
      <c r="E2923" s="30"/>
    </row>
    <row r="2924" spans="5:5">
      <c r="E2924" s="30"/>
    </row>
    <row r="2925" spans="5:5">
      <c r="E2925" s="30"/>
    </row>
    <row r="2926" spans="5:5">
      <c r="E2926" s="30"/>
    </row>
    <row r="2927" spans="5:5">
      <c r="E2927" s="30"/>
    </row>
    <row r="2928" spans="5:5">
      <c r="E2928" s="30"/>
    </row>
    <row r="2929" spans="5:5">
      <c r="E2929" s="30"/>
    </row>
    <row r="2930" spans="5:5">
      <c r="E2930" s="30"/>
    </row>
    <row r="2931" spans="5:5">
      <c r="E2931" s="30"/>
    </row>
    <row r="2932" spans="5:5">
      <c r="E2932" s="30"/>
    </row>
    <row r="2933" spans="5:5">
      <c r="E2933" s="30"/>
    </row>
    <row r="2934" spans="5:5">
      <c r="E2934" s="30"/>
    </row>
    <row r="2935" spans="5:5">
      <c r="E2935" s="30"/>
    </row>
    <row r="2936" spans="5:5">
      <c r="E2936" s="30"/>
    </row>
    <row r="2937" spans="5:5">
      <c r="E2937" s="30"/>
    </row>
    <row r="2938" spans="5:5">
      <c r="E2938" s="30"/>
    </row>
    <row r="2939" spans="5:5">
      <c r="E2939" s="30"/>
    </row>
    <row r="2940" spans="5:5">
      <c r="E2940" s="30"/>
    </row>
    <row r="2941" spans="5:5">
      <c r="E2941" s="30"/>
    </row>
    <row r="2942" spans="5:5">
      <c r="E2942" s="30"/>
    </row>
    <row r="2943" spans="5:5">
      <c r="E2943" s="30"/>
    </row>
    <row r="2944" spans="5:5">
      <c r="E2944" s="30"/>
    </row>
    <row r="2945" spans="5:5">
      <c r="E2945" s="30"/>
    </row>
    <row r="2946" spans="5:5">
      <c r="E2946" s="30"/>
    </row>
    <row r="2947" spans="5:5">
      <c r="E2947" s="30"/>
    </row>
    <row r="2948" spans="5:5">
      <c r="E2948" s="30"/>
    </row>
    <row r="2949" spans="5:5">
      <c r="E2949" s="30"/>
    </row>
    <row r="2950" spans="5:5">
      <c r="E2950" s="30"/>
    </row>
    <row r="2951" spans="5:5">
      <c r="E2951" s="30"/>
    </row>
    <row r="2952" spans="5:5">
      <c r="E2952" s="30"/>
    </row>
    <row r="2953" spans="5:5">
      <c r="E2953" s="30"/>
    </row>
    <row r="2954" spans="5:5">
      <c r="E2954" s="30"/>
    </row>
    <row r="2955" spans="5:5">
      <c r="E2955" s="30"/>
    </row>
    <row r="2956" spans="5:5">
      <c r="E2956" s="30"/>
    </row>
    <row r="2957" spans="5:5">
      <c r="E2957" s="30"/>
    </row>
    <row r="2958" spans="5:5">
      <c r="E2958" s="30"/>
    </row>
    <row r="2959" spans="5:5">
      <c r="E2959" s="30"/>
    </row>
    <row r="2960" spans="5:5">
      <c r="E2960" s="30"/>
    </row>
    <row r="2961" spans="5:5">
      <c r="E2961" s="30"/>
    </row>
    <row r="2962" spans="5:5">
      <c r="E2962" s="30"/>
    </row>
    <row r="2963" spans="5:5">
      <c r="E2963" s="30"/>
    </row>
    <row r="2964" spans="5:5">
      <c r="E2964" s="30"/>
    </row>
    <row r="2965" spans="5:5">
      <c r="E2965" s="30"/>
    </row>
    <row r="2966" spans="5:5">
      <c r="E2966" s="30"/>
    </row>
    <row r="2967" spans="5:5">
      <c r="E2967" s="30"/>
    </row>
    <row r="2968" spans="5:5">
      <c r="E2968" s="30"/>
    </row>
    <row r="2969" spans="5:5">
      <c r="E2969" s="30"/>
    </row>
    <row r="2970" spans="5:5">
      <c r="E2970" s="30"/>
    </row>
    <row r="2971" spans="5:5">
      <c r="E2971" s="30"/>
    </row>
    <row r="2972" spans="5:5">
      <c r="E2972" s="30"/>
    </row>
    <row r="2973" spans="5:5">
      <c r="E2973" s="30"/>
    </row>
    <row r="2974" spans="5:5">
      <c r="E2974" s="30"/>
    </row>
    <row r="2975" spans="5:5">
      <c r="E2975" s="30"/>
    </row>
    <row r="2976" spans="5:5">
      <c r="E2976" s="30"/>
    </row>
    <row r="2977" spans="5:5">
      <c r="E2977" s="30"/>
    </row>
    <row r="2978" spans="5:5">
      <c r="E2978" s="30"/>
    </row>
    <row r="2979" spans="5:5">
      <c r="E2979" s="30"/>
    </row>
    <row r="2980" spans="5:5">
      <c r="E2980" s="30"/>
    </row>
    <row r="2981" spans="5:5">
      <c r="E2981" s="30"/>
    </row>
    <row r="2982" spans="5:5">
      <c r="E2982" s="30"/>
    </row>
    <row r="2983" spans="5:5">
      <c r="E2983" s="30"/>
    </row>
    <row r="2984" spans="5:5">
      <c r="E2984" s="30"/>
    </row>
    <row r="2985" spans="5:5">
      <c r="E2985" s="30"/>
    </row>
    <row r="2986" spans="5:5">
      <c r="E2986" s="30"/>
    </row>
    <row r="2987" spans="5:5">
      <c r="E2987" s="30"/>
    </row>
    <row r="2988" spans="5:5">
      <c r="E2988" s="30"/>
    </row>
    <row r="2989" spans="5:5">
      <c r="E2989" s="30"/>
    </row>
    <row r="2990" spans="5:5">
      <c r="E2990" s="30"/>
    </row>
    <row r="2991" spans="5:5">
      <c r="E2991" s="30"/>
    </row>
    <row r="2992" spans="5:5">
      <c r="E2992" s="30"/>
    </row>
    <row r="2993" spans="5:5">
      <c r="E2993" s="30"/>
    </row>
    <row r="2994" spans="5:5">
      <c r="E2994" s="30"/>
    </row>
    <row r="2995" spans="5:5">
      <c r="E2995" s="30"/>
    </row>
    <row r="2996" spans="5:5">
      <c r="E2996" s="30"/>
    </row>
    <row r="2997" spans="5:5">
      <c r="E2997" s="30"/>
    </row>
    <row r="2998" spans="5:5">
      <c r="E2998" s="30"/>
    </row>
    <row r="2999" spans="5:5">
      <c r="E2999" s="30"/>
    </row>
    <row r="3000" spans="5:5">
      <c r="E3000" s="30"/>
    </row>
    <row r="3001" spans="5:5">
      <c r="E3001" s="30"/>
    </row>
    <row r="3002" spans="5:5">
      <c r="E3002" s="30"/>
    </row>
    <row r="3003" spans="5:5">
      <c r="E3003" s="30"/>
    </row>
    <row r="3004" spans="5:5">
      <c r="E3004" s="30"/>
    </row>
    <row r="3005" spans="5:5">
      <c r="E3005" s="30"/>
    </row>
    <row r="3006" spans="5:5">
      <c r="E3006" s="30"/>
    </row>
    <row r="3007" spans="5:5">
      <c r="E3007" s="30"/>
    </row>
    <row r="3008" spans="5:5">
      <c r="E3008" s="30"/>
    </row>
    <row r="3009" spans="5:5">
      <c r="E3009" s="30"/>
    </row>
    <row r="3010" spans="5:5">
      <c r="E3010" s="30"/>
    </row>
    <row r="3011" spans="5:5">
      <c r="E3011" s="30"/>
    </row>
    <row r="3012" spans="5:5">
      <c r="E3012" s="30"/>
    </row>
    <row r="3013" spans="5:5">
      <c r="E3013" s="30"/>
    </row>
    <row r="3014" spans="5:5">
      <c r="E3014" s="30"/>
    </row>
    <row r="3015" spans="5:5">
      <c r="E3015" s="30"/>
    </row>
    <row r="3016" spans="5:5">
      <c r="E3016" s="30"/>
    </row>
    <row r="3017" spans="5:5">
      <c r="E3017" s="30"/>
    </row>
    <row r="3018" spans="5:5">
      <c r="E3018" s="30"/>
    </row>
    <row r="3019" spans="5:5">
      <c r="E3019" s="30"/>
    </row>
    <row r="3020" spans="5:5">
      <c r="E3020" s="30"/>
    </row>
    <row r="3021" spans="5:5">
      <c r="E3021" s="30"/>
    </row>
    <row r="3022" spans="5:5">
      <c r="E3022" s="30"/>
    </row>
    <row r="3023" spans="5:5">
      <c r="E3023" s="30"/>
    </row>
    <row r="3024" spans="5:5">
      <c r="E3024" s="30"/>
    </row>
    <row r="3025" spans="5:5">
      <c r="E3025" s="30"/>
    </row>
    <row r="3026" spans="5:5">
      <c r="E3026" s="30"/>
    </row>
    <row r="3027" spans="5:5">
      <c r="E3027" s="30"/>
    </row>
    <row r="3028" spans="5:5">
      <c r="E3028" s="30"/>
    </row>
    <row r="3029" spans="5:5">
      <c r="E3029" s="30"/>
    </row>
    <row r="3030" spans="5:5">
      <c r="E3030" s="30"/>
    </row>
    <row r="3031" spans="5:5">
      <c r="E3031" s="30"/>
    </row>
    <row r="3032" spans="5:5">
      <c r="E3032" s="30"/>
    </row>
    <row r="3033" spans="5:5">
      <c r="E3033" s="30"/>
    </row>
    <row r="3034" spans="5:5">
      <c r="E3034" s="30"/>
    </row>
    <row r="3035" spans="5:5">
      <c r="E3035" s="30"/>
    </row>
    <row r="3036" spans="5:5">
      <c r="E3036" s="30"/>
    </row>
    <row r="3037" spans="5:5">
      <c r="E3037" s="30"/>
    </row>
    <row r="3038" spans="5:5">
      <c r="E3038" s="30"/>
    </row>
    <row r="3039" spans="5:5">
      <c r="E3039" s="30"/>
    </row>
    <row r="3040" spans="5:5">
      <c r="E3040" s="30"/>
    </row>
    <row r="3041" spans="5:5">
      <c r="E3041" s="30"/>
    </row>
    <row r="3042" spans="5:5">
      <c r="E3042" s="30"/>
    </row>
    <row r="3043" spans="5:5">
      <c r="E3043" s="30"/>
    </row>
    <row r="3044" spans="5:5">
      <c r="E3044" s="30"/>
    </row>
    <row r="3045" spans="5:5">
      <c r="E3045" s="30"/>
    </row>
    <row r="3046" spans="5:5">
      <c r="E3046" s="30"/>
    </row>
    <row r="3047" spans="5:5">
      <c r="E3047" s="30"/>
    </row>
    <row r="3048" spans="5:5">
      <c r="E3048" s="30"/>
    </row>
    <row r="3049" spans="5:5">
      <c r="E3049" s="30"/>
    </row>
    <row r="3050" spans="5:5">
      <c r="E3050" s="30"/>
    </row>
    <row r="3051" spans="5:5">
      <c r="E3051" s="30"/>
    </row>
    <row r="3052" spans="5:5">
      <c r="E3052" s="30"/>
    </row>
    <row r="3053" spans="5:5">
      <c r="E3053" s="30"/>
    </row>
    <row r="3054" spans="5:5">
      <c r="E3054" s="30"/>
    </row>
    <row r="3055" spans="5:5">
      <c r="E3055" s="30"/>
    </row>
    <row r="3056" spans="5:5">
      <c r="E3056" s="30"/>
    </row>
    <row r="3057" spans="5:5">
      <c r="E3057" s="30"/>
    </row>
    <row r="3058" spans="5:5">
      <c r="E3058" s="30"/>
    </row>
    <row r="3059" spans="5:5">
      <c r="E3059" s="30"/>
    </row>
    <row r="3060" spans="5:5">
      <c r="E3060" s="30"/>
    </row>
    <row r="3061" spans="5:5">
      <c r="E3061" s="30"/>
    </row>
    <row r="3062" spans="5:5">
      <c r="E3062" s="30"/>
    </row>
    <row r="3063" spans="5:5">
      <c r="E3063" s="30"/>
    </row>
    <row r="3064" spans="5:5">
      <c r="E3064" s="30"/>
    </row>
    <row r="3065" spans="5:5">
      <c r="E3065" s="30"/>
    </row>
    <row r="3066" spans="5:5">
      <c r="E3066" s="30"/>
    </row>
    <row r="3067" spans="5:5">
      <c r="E3067" s="30"/>
    </row>
    <row r="3068" spans="5:5">
      <c r="E3068" s="30"/>
    </row>
    <row r="3069" spans="5:5">
      <c r="E3069" s="30"/>
    </row>
    <row r="3070" spans="5:5">
      <c r="E3070" s="30"/>
    </row>
    <row r="3071" spans="5:5">
      <c r="E3071" s="30"/>
    </row>
    <row r="3072" spans="5:5">
      <c r="E3072" s="30"/>
    </row>
    <row r="3073" spans="5:5">
      <c r="E3073" s="30"/>
    </row>
    <row r="3074" spans="5:5">
      <c r="E3074" s="30"/>
    </row>
    <row r="3075" spans="5:5">
      <c r="E3075" s="30"/>
    </row>
    <row r="3076" spans="5:5">
      <c r="E3076" s="30"/>
    </row>
    <row r="3077" spans="5:5">
      <c r="E3077" s="30"/>
    </row>
    <row r="3078" spans="5:5">
      <c r="E3078" s="30"/>
    </row>
    <row r="3079" spans="5:5">
      <c r="E3079" s="30"/>
    </row>
    <row r="3080" spans="5:5">
      <c r="E3080" s="30"/>
    </row>
    <row r="3081" spans="5:5">
      <c r="E3081" s="30"/>
    </row>
    <row r="3082" spans="5:5">
      <c r="E3082" s="30"/>
    </row>
    <row r="3083" spans="5:5">
      <c r="E3083" s="30"/>
    </row>
    <row r="3084" spans="5:5">
      <c r="E3084" s="30"/>
    </row>
    <row r="3085" spans="5:5">
      <c r="E3085" s="30"/>
    </row>
    <row r="3086" spans="5:5">
      <c r="E3086" s="30"/>
    </row>
    <row r="3087" spans="5:5">
      <c r="E3087" s="30"/>
    </row>
    <row r="3088" spans="5:5">
      <c r="E3088" s="30"/>
    </row>
    <row r="3089" spans="5:5">
      <c r="E3089" s="30"/>
    </row>
    <row r="3090" spans="5:5">
      <c r="E3090" s="30"/>
    </row>
    <row r="3091" spans="5:5">
      <c r="E3091" s="30"/>
    </row>
    <row r="3092" spans="5:5">
      <c r="E3092" s="30"/>
    </row>
    <row r="3093" spans="5:5">
      <c r="E3093" s="30"/>
    </row>
    <row r="3094" spans="5:5">
      <c r="E3094" s="30"/>
    </row>
    <row r="3095" spans="5:5">
      <c r="E3095" s="30"/>
    </row>
    <row r="3096" spans="5:5">
      <c r="E3096" s="30"/>
    </row>
    <row r="3097" spans="5:5">
      <c r="E3097" s="30"/>
    </row>
    <row r="3098" spans="5:5">
      <c r="E3098" s="30"/>
    </row>
    <row r="3099" spans="5:5">
      <c r="E3099" s="30"/>
    </row>
    <row r="3100" spans="5:5">
      <c r="E3100" s="30"/>
    </row>
    <row r="3101" spans="5:5">
      <c r="E3101" s="30"/>
    </row>
    <row r="3102" spans="5:5">
      <c r="E3102" s="30"/>
    </row>
    <row r="3103" spans="5:5">
      <c r="E3103" s="30"/>
    </row>
    <row r="3104" spans="5:5">
      <c r="E3104" s="30"/>
    </row>
    <row r="3105" spans="5:5">
      <c r="E3105" s="30"/>
    </row>
    <row r="3106" spans="5:5">
      <c r="E3106" s="30"/>
    </row>
    <row r="3107" spans="5:5">
      <c r="E3107" s="30"/>
    </row>
    <row r="3108" spans="5:5">
      <c r="E3108" s="30"/>
    </row>
    <row r="3109" spans="5:5">
      <c r="E3109" s="30"/>
    </row>
    <row r="3110" spans="5:5">
      <c r="E3110" s="30"/>
    </row>
    <row r="3111" spans="5:5">
      <c r="E3111" s="30"/>
    </row>
    <row r="3112" spans="5:5">
      <c r="E3112" s="30"/>
    </row>
    <row r="3113" spans="5:5">
      <c r="E3113" s="30"/>
    </row>
    <row r="3114" spans="5:5">
      <c r="E3114" s="30"/>
    </row>
    <row r="3115" spans="5:5">
      <c r="E3115" s="30"/>
    </row>
    <row r="3116" spans="5:5">
      <c r="E3116" s="30"/>
    </row>
    <row r="3117" spans="5:5">
      <c r="E3117" s="30"/>
    </row>
    <row r="3118" spans="5:5">
      <c r="E3118" s="30"/>
    </row>
    <row r="3119" spans="5:5">
      <c r="E3119" s="30"/>
    </row>
    <row r="3120" spans="5:5">
      <c r="E3120" s="30"/>
    </row>
    <row r="3121" spans="5:5">
      <c r="E3121" s="30"/>
    </row>
    <row r="3122" spans="5:5">
      <c r="E3122" s="30"/>
    </row>
    <row r="3123" spans="5:5">
      <c r="E3123" s="30"/>
    </row>
    <row r="3124" spans="5:5">
      <c r="E3124" s="30"/>
    </row>
    <row r="3125" spans="5:5">
      <c r="E3125" s="30"/>
    </row>
    <row r="3126" spans="5:5">
      <c r="E3126" s="30"/>
    </row>
    <row r="3127" spans="5:5">
      <c r="E3127" s="30"/>
    </row>
    <row r="3128" spans="5:5">
      <c r="E3128" s="30"/>
    </row>
    <row r="3129" spans="5:5">
      <c r="E3129" s="30"/>
    </row>
    <row r="3130" spans="5:5">
      <c r="E3130" s="30"/>
    </row>
    <row r="3131" spans="5:5">
      <c r="E3131" s="30"/>
    </row>
    <row r="3132" spans="5:5">
      <c r="E3132" s="30"/>
    </row>
    <row r="3133" spans="5:5">
      <c r="E3133" s="30"/>
    </row>
    <row r="3134" spans="5:5">
      <c r="E3134" s="30"/>
    </row>
    <row r="3135" spans="5:5">
      <c r="E3135" s="30"/>
    </row>
    <row r="3136" spans="5:5">
      <c r="E3136" s="30"/>
    </row>
    <row r="3137" spans="5:5">
      <c r="E3137" s="30"/>
    </row>
    <row r="3138" spans="5:5">
      <c r="E3138" s="30"/>
    </row>
    <row r="3139" spans="5:5">
      <c r="E3139" s="30"/>
    </row>
    <row r="3140" spans="5:5">
      <c r="E3140" s="30"/>
    </row>
    <row r="3141" spans="5:5">
      <c r="E3141" s="30"/>
    </row>
    <row r="3142" spans="5:5">
      <c r="E3142" s="30"/>
    </row>
    <row r="3143" spans="5:5">
      <c r="E3143" s="30"/>
    </row>
    <row r="3144" spans="5:5">
      <c r="E3144" s="30"/>
    </row>
    <row r="3145" spans="5:5">
      <c r="E3145" s="30"/>
    </row>
    <row r="3146" spans="5:5">
      <c r="E3146" s="30"/>
    </row>
    <row r="3147" spans="5:5">
      <c r="E3147" s="30"/>
    </row>
    <row r="3148" spans="5:5">
      <c r="E3148" s="30"/>
    </row>
    <row r="3149" spans="5:5">
      <c r="E3149" s="30"/>
    </row>
    <row r="3150" spans="5:5">
      <c r="E3150" s="30"/>
    </row>
    <row r="3151" spans="5:5">
      <c r="E3151" s="30"/>
    </row>
    <row r="3152" spans="5:5">
      <c r="E3152" s="30"/>
    </row>
    <row r="3153" spans="5:5">
      <c r="E3153" s="30"/>
    </row>
    <row r="3154" spans="5:5">
      <c r="E3154" s="30"/>
    </row>
    <row r="3155" spans="5:5">
      <c r="E3155" s="30"/>
    </row>
    <row r="3156" spans="5:5">
      <c r="E3156" s="30"/>
    </row>
    <row r="3157" spans="5:5">
      <c r="E3157" s="30"/>
    </row>
    <row r="3158" spans="5:5">
      <c r="E3158" s="30"/>
    </row>
    <row r="3159" spans="5:5">
      <c r="E3159" s="30"/>
    </row>
    <row r="3160" spans="5:5">
      <c r="E3160" s="30"/>
    </row>
    <row r="3161" spans="5:5">
      <c r="E3161" s="30"/>
    </row>
    <row r="3162" spans="5:5">
      <c r="E3162" s="30"/>
    </row>
    <row r="3163" spans="5:5">
      <c r="E3163" s="30"/>
    </row>
    <row r="3164" spans="5:5">
      <c r="E3164" s="30"/>
    </row>
    <row r="3165" spans="5:5">
      <c r="E3165" s="30"/>
    </row>
    <row r="3166" spans="5:5">
      <c r="E3166" s="30"/>
    </row>
    <row r="3167" spans="5:5">
      <c r="E3167" s="30"/>
    </row>
    <row r="3168" spans="5:5">
      <c r="E3168" s="30"/>
    </row>
    <row r="3169" spans="5:5">
      <c r="E3169" s="30"/>
    </row>
    <row r="3170" spans="5:5">
      <c r="E3170" s="30"/>
    </row>
    <row r="3171" spans="5:5">
      <c r="E3171" s="30"/>
    </row>
    <row r="3172" spans="5:5">
      <c r="E3172" s="30"/>
    </row>
    <row r="3173" spans="5:5">
      <c r="E3173" s="30"/>
    </row>
    <row r="3174" spans="5:5">
      <c r="E3174" s="30"/>
    </row>
    <row r="3175" spans="5:5">
      <c r="E3175" s="30"/>
    </row>
    <row r="3176" spans="5:5">
      <c r="E3176" s="30"/>
    </row>
    <row r="3177" spans="5:5">
      <c r="E3177" s="30"/>
    </row>
    <row r="3178" spans="5:5">
      <c r="E3178" s="30"/>
    </row>
    <row r="3179" spans="5:5">
      <c r="E3179" s="30"/>
    </row>
    <row r="3180" spans="5:5">
      <c r="E3180" s="30"/>
    </row>
    <row r="3181" spans="5:5">
      <c r="E3181" s="30"/>
    </row>
    <row r="3182" spans="5:5">
      <c r="E3182" s="30"/>
    </row>
    <row r="3183" spans="5:5">
      <c r="E3183" s="30"/>
    </row>
    <row r="3184" spans="5:5">
      <c r="E3184" s="30"/>
    </row>
    <row r="3185" spans="5:5">
      <c r="E3185" s="30"/>
    </row>
    <row r="3186" spans="5:5">
      <c r="E3186" s="30"/>
    </row>
    <row r="3187" spans="5:5">
      <c r="E3187" s="30"/>
    </row>
    <row r="3188" spans="5:5">
      <c r="E3188" s="30"/>
    </row>
    <row r="3189" spans="5:5">
      <c r="E3189" s="30"/>
    </row>
    <row r="3190" spans="5:5">
      <c r="E3190" s="30"/>
    </row>
    <row r="3191" spans="5:5">
      <c r="E3191" s="30"/>
    </row>
    <row r="3192" spans="5:5">
      <c r="E3192" s="30"/>
    </row>
    <row r="3193" spans="5:5">
      <c r="E3193" s="30"/>
    </row>
    <row r="3194" spans="5:5">
      <c r="E3194" s="30"/>
    </row>
    <row r="3195" spans="5:5">
      <c r="E3195" s="30"/>
    </row>
    <row r="3196" spans="5:5">
      <c r="E3196" s="30"/>
    </row>
    <row r="3197" spans="5:5">
      <c r="E3197" s="30"/>
    </row>
    <row r="3198" spans="5:5">
      <c r="E3198" s="30"/>
    </row>
    <row r="3199" spans="5:5">
      <c r="E3199" s="30"/>
    </row>
    <row r="3200" spans="5:5">
      <c r="E3200" s="30"/>
    </row>
    <row r="3201" spans="5:5">
      <c r="E3201" s="30"/>
    </row>
    <row r="3202" spans="5:5">
      <c r="E3202" s="30"/>
    </row>
    <row r="3203" spans="5:5">
      <c r="E3203" s="30"/>
    </row>
    <row r="3204" spans="5:5">
      <c r="E3204" s="30"/>
    </row>
    <row r="3205" spans="5:5">
      <c r="E3205" s="30"/>
    </row>
    <row r="3206" spans="5:5">
      <c r="E3206" s="30"/>
    </row>
    <row r="3207" spans="5:5">
      <c r="E3207" s="30"/>
    </row>
    <row r="3208" spans="5:5">
      <c r="E3208" s="30"/>
    </row>
    <row r="3209" spans="5:5">
      <c r="E3209" s="30"/>
    </row>
    <row r="3210" spans="5:5">
      <c r="E3210" s="30"/>
    </row>
    <row r="3211" spans="5:5">
      <c r="E3211" s="30"/>
    </row>
    <row r="3212" spans="5:5">
      <c r="E3212" s="30"/>
    </row>
    <row r="3213" spans="5:5">
      <c r="E3213" s="30"/>
    </row>
    <row r="3214" spans="5:5">
      <c r="E3214" s="30"/>
    </row>
    <row r="3215" spans="5:5">
      <c r="E3215" s="30"/>
    </row>
    <row r="3216" spans="5:5">
      <c r="E3216" s="30"/>
    </row>
    <row r="3217" spans="5:5">
      <c r="E3217" s="30"/>
    </row>
    <row r="3218" spans="5:5">
      <c r="E3218" s="30"/>
    </row>
    <row r="3219" spans="5:5">
      <c r="E3219" s="30"/>
    </row>
    <row r="3220" spans="5:5">
      <c r="E3220" s="30"/>
    </row>
    <row r="3221" spans="5:5">
      <c r="E3221" s="30"/>
    </row>
    <row r="3222" spans="5:5">
      <c r="E3222" s="30"/>
    </row>
    <row r="3223" spans="5:5">
      <c r="E3223" s="30"/>
    </row>
    <row r="3224" spans="5:5">
      <c r="E3224" s="30"/>
    </row>
    <row r="3225" spans="5:5">
      <c r="E3225" s="30"/>
    </row>
    <row r="3226" spans="5:5">
      <c r="E3226" s="30"/>
    </row>
    <row r="3227" spans="5:5">
      <c r="E3227" s="30"/>
    </row>
    <row r="3228" spans="5:5">
      <c r="E3228" s="30"/>
    </row>
    <row r="3229" spans="5:5">
      <c r="E3229" s="30"/>
    </row>
    <row r="3230" spans="5:5">
      <c r="E3230" s="30"/>
    </row>
    <row r="3231" spans="5:5">
      <c r="E3231" s="30"/>
    </row>
    <row r="3232" spans="5:5">
      <c r="E3232" s="30"/>
    </row>
    <row r="3233" spans="5:5">
      <c r="E3233" s="30"/>
    </row>
    <row r="3234" spans="5:5">
      <c r="E3234" s="30"/>
    </row>
    <row r="3235" spans="5:5">
      <c r="E3235" s="30"/>
    </row>
    <row r="3236" spans="5:5">
      <c r="E3236" s="30"/>
    </row>
    <row r="3237" spans="5:5">
      <c r="E3237" s="30"/>
    </row>
    <row r="3238" spans="5:5">
      <c r="E3238" s="30"/>
    </row>
    <row r="3239" spans="5:5">
      <c r="E3239" s="30"/>
    </row>
    <row r="3240" spans="5:5">
      <c r="E3240" s="30"/>
    </row>
    <row r="3241" spans="5:5">
      <c r="E3241" s="30"/>
    </row>
    <row r="3242" spans="5:5">
      <c r="E3242" s="30"/>
    </row>
    <row r="3243" spans="5:5">
      <c r="E3243" s="30"/>
    </row>
    <row r="3244" spans="5:5">
      <c r="E3244" s="30"/>
    </row>
    <row r="3245" spans="5:5">
      <c r="E3245" s="30"/>
    </row>
    <row r="3246" spans="5:5">
      <c r="E3246" s="30"/>
    </row>
    <row r="3247" spans="5:5">
      <c r="E3247" s="30"/>
    </row>
    <row r="3248" spans="5:5">
      <c r="E3248" s="30"/>
    </row>
    <row r="3249" spans="5:5">
      <c r="E3249" s="30"/>
    </row>
    <row r="3250" spans="5:5">
      <c r="E3250" s="30"/>
    </row>
    <row r="3251" spans="5:5">
      <c r="E3251" s="30"/>
    </row>
    <row r="3252" spans="5:5">
      <c r="E3252" s="30"/>
    </row>
    <row r="3253" spans="5:5">
      <c r="E3253" s="30"/>
    </row>
    <row r="3254" spans="5:5">
      <c r="E3254" s="30"/>
    </row>
    <row r="3255" spans="5:5">
      <c r="E3255" s="30"/>
    </row>
    <row r="3256" spans="5:5">
      <c r="E3256" s="30"/>
    </row>
    <row r="3257" spans="5:5">
      <c r="E3257" s="30"/>
    </row>
    <row r="3258" spans="5:5">
      <c r="E3258" s="30"/>
    </row>
    <row r="3259" spans="5:5">
      <c r="E3259" s="30"/>
    </row>
    <row r="3260" spans="5:5">
      <c r="E3260" s="30"/>
    </row>
    <row r="3261" spans="5:5">
      <c r="E3261" s="30"/>
    </row>
    <row r="3262" spans="5:5">
      <c r="E3262" s="30"/>
    </row>
    <row r="3263" spans="5:5">
      <c r="E3263" s="30"/>
    </row>
    <row r="3264" spans="5:5">
      <c r="E3264" s="30"/>
    </row>
    <row r="3265" spans="5:5">
      <c r="E3265" s="30"/>
    </row>
    <row r="3266" spans="5:5">
      <c r="E3266" s="30"/>
    </row>
    <row r="3267" spans="5:5">
      <c r="E3267" s="30"/>
    </row>
    <row r="3268" spans="5:5">
      <c r="E3268" s="30"/>
    </row>
    <row r="3269" spans="5:5">
      <c r="E3269" s="30"/>
    </row>
    <row r="3270" spans="5:5">
      <c r="E3270" s="30"/>
    </row>
    <row r="3271" spans="5:5">
      <c r="E3271" s="30"/>
    </row>
    <row r="3272" spans="5:5">
      <c r="E3272" s="30"/>
    </row>
    <row r="3273" spans="5:5">
      <c r="E3273" s="30"/>
    </row>
    <row r="3274" spans="5:5">
      <c r="E3274" s="30"/>
    </row>
    <row r="3275" spans="5:5">
      <c r="E3275" s="30"/>
    </row>
    <row r="3276" spans="5:5">
      <c r="E3276" s="30"/>
    </row>
    <row r="3277" spans="5:5">
      <c r="E3277" s="30"/>
    </row>
    <row r="3278" spans="5:5">
      <c r="E3278" s="30"/>
    </row>
    <row r="3279" spans="5:5">
      <c r="E3279" s="30"/>
    </row>
    <row r="3280" spans="5:5">
      <c r="E3280" s="30"/>
    </row>
    <row r="3281" spans="5:5">
      <c r="E3281" s="30"/>
    </row>
    <row r="3282" spans="5:5">
      <c r="E3282" s="30"/>
    </row>
    <row r="3283" spans="5:5">
      <c r="E3283" s="30"/>
    </row>
    <row r="3284" spans="5:5">
      <c r="E3284" s="30"/>
    </row>
    <row r="3285" spans="5:5">
      <c r="E3285" s="30"/>
    </row>
    <row r="3286" spans="5:5">
      <c r="E3286" s="30"/>
    </row>
    <row r="3287" spans="5:5">
      <c r="E3287" s="30"/>
    </row>
    <row r="3288" spans="5:5">
      <c r="E3288" s="30"/>
    </row>
    <row r="3289" spans="5:5">
      <c r="E3289" s="30"/>
    </row>
    <row r="3290" spans="5:5">
      <c r="E3290" s="30"/>
    </row>
    <row r="3291" spans="5:5">
      <c r="E3291" s="30"/>
    </row>
    <row r="3292" spans="5:5">
      <c r="E3292" s="30"/>
    </row>
    <row r="3293" spans="5:5">
      <c r="E3293" s="30"/>
    </row>
    <row r="3294" spans="5:5">
      <c r="E3294" s="30"/>
    </row>
    <row r="3295" spans="5:5">
      <c r="E3295" s="30"/>
    </row>
    <row r="3296" spans="5:5">
      <c r="E3296" s="30"/>
    </row>
    <row r="3297" spans="5:5">
      <c r="E3297" s="30"/>
    </row>
    <row r="3298" spans="5:5">
      <c r="E3298" s="30"/>
    </row>
    <row r="3299" spans="5:5">
      <c r="E3299" s="30"/>
    </row>
    <row r="3300" spans="5:5">
      <c r="E3300" s="30"/>
    </row>
    <row r="3301" spans="5:5">
      <c r="E3301" s="30"/>
    </row>
    <row r="3302" spans="5:5">
      <c r="E3302" s="30"/>
    </row>
    <row r="3303" spans="5:5">
      <c r="E3303" s="30"/>
    </row>
    <row r="3304" spans="5:5">
      <c r="E3304" s="30"/>
    </row>
    <row r="3305" spans="5:5">
      <c r="E3305" s="30"/>
    </row>
    <row r="3306" spans="5:5">
      <c r="E3306" s="30"/>
    </row>
    <row r="3307" spans="5:5">
      <c r="E3307" s="30"/>
    </row>
    <row r="3308" spans="5:5">
      <c r="E3308" s="30"/>
    </row>
    <row r="3309" spans="5:5">
      <c r="E3309" s="30"/>
    </row>
    <row r="3310" spans="5:5">
      <c r="E3310" s="30"/>
    </row>
    <row r="3311" spans="5:5">
      <c r="E3311" s="30"/>
    </row>
    <row r="3312" spans="5:5">
      <c r="E3312" s="30"/>
    </row>
    <row r="3313" spans="5:5">
      <c r="E3313" s="30"/>
    </row>
    <row r="3314" spans="5:5">
      <c r="E3314" s="30"/>
    </row>
    <row r="3315" spans="5:5">
      <c r="E3315" s="30"/>
    </row>
    <row r="3316" spans="5:5">
      <c r="E3316" s="30"/>
    </row>
    <row r="3317" spans="5:5">
      <c r="E3317" s="30"/>
    </row>
    <row r="3318" spans="5:5">
      <c r="E3318" s="30"/>
    </row>
    <row r="3319" spans="5:5">
      <c r="E3319" s="30"/>
    </row>
    <row r="3320" spans="5:5">
      <c r="E3320" s="30"/>
    </row>
    <row r="3321" spans="5:5">
      <c r="E3321" s="30"/>
    </row>
    <row r="3322" spans="5:5">
      <c r="E3322" s="30"/>
    </row>
    <row r="3323" spans="5:5">
      <c r="E3323" s="30"/>
    </row>
    <row r="3324" spans="5:5">
      <c r="E3324" s="30"/>
    </row>
    <row r="3325" spans="5:5">
      <c r="E3325" s="30"/>
    </row>
    <row r="3326" spans="5:5">
      <c r="E3326" s="30"/>
    </row>
    <row r="3327" spans="5:5">
      <c r="E3327" s="30"/>
    </row>
    <row r="3328" spans="5:5">
      <c r="E3328" s="30"/>
    </row>
    <row r="3329" spans="5:5">
      <c r="E3329" s="30"/>
    </row>
    <row r="3330" spans="5:5">
      <c r="E3330" s="30"/>
    </row>
    <row r="3331" spans="5:5">
      <c r="E3331" s="30"/>
    </row>
    <row r="3332" spans="5:5">
      <c r="E3332" s="30"/>
    </row>
    <row r="3333" spans="5:5">
      <c r="E3333" s="30"/>
    </row>
    <row r="3334" spans="5:5">
      <c r="E3334" s="30"/>
    </row>
    <row r="3335" spans="5:5">
      <c r="E3335" s="30"/>
    </row>
    <row r="3336" spans="5:5">
      <c r="E3336" s="30"/>
    </row>
    <row r="3337" spans="5:5">
      <c r="E3337" s="30"/>
    </row>
    <row r="3338" spans="5:5">
      <c r="E3338" s="30"/>
    </row>
    <row r="3339" spans="5:5">
      <c r="E3339" s="30"/>
    </row>
    <row r="3340" spans="5:5">
      <c r="E3340" s="30"/>
    </row>
    <row r="3341" spans="5:5">
      <c r="E3341" s="30"/>
    </row>
    <row r="3342" spans="5:5">
      <c r="E3342" s="30"/>
    </row>
    <row r="3343" spans="5:5">
      <c r="E3343" s="30"/>
    </row>
    <row r="3344" spans="5:5">
      <c r="E3344" s="30"/>
    </row>
    <row r="3345" spans="5:5">
      <c r="E3345" s="30"/>
    </row>
    <row r="3346" spans="5:5">
      <c r="E3346" s="30"/>
    </row>
    <row r="3347" spans="5:5">
      <c r="E3347" s="30"/>
    </row>
    <row r="3348" spans="5:5">
      <c r="E3348" s="30"/>
    </row>
    <row r="3349" spans="5:5">
      <c r="E3349" s="30"/>
    </row>
    <row r="3350" spans="5:5">
      <c r="E3350" s="30"/>
    </row>
    <row r="3351" spans="5:5">
      <c r="E3351" s="30"/>
    </row>
    <row r="3352" spans="5:5">
      <c r="E3352" s="30"/>
    </row>
    <row r="3353" spans="5:5">
      <c r="E3353" s="30"/>
    </row>
    <row r="3354" spans="5:5">
      <c r="E3354" s="30"/>
    </row>
    <row r="3355" spans="5:5">
      <c r="E3355" s="30"/>
    </row>
    <row r="3356" spans="5:5">
      <c r="E3356" s="30"/>
    </row>
    <row r="3357" spans="5:5">
      <c r="E3357" s="30"/>
    </row>
    <row r="3358" spans="5:5">
      <c r="E3358" s="30"/>
    </row>
    <row r="3359" spans="5:5">
      <c r="E3359" s="30"/>
    </row>
    <row r="3360" spans="5:5">
      <c r="E3360" s="30"/>
    </row>
    <row r="3361" spans="5:5">
      <c r="E3361" s="30"/>
    </row>
    <row r="3362" spans="5:5">
      <c r="E3362" s="30"/>
    </row>
    <row r="3363" spans="5:5">
      <c r="E3363" s="30"/>
    </row>
    <row r="3364" spans="5:5">
      <c r="E3364" s="30"/>
    </row>
    <row r="3365" spans="5:5">
      <c r="E3365" s="30"/>
    </row>
    <row r="3366" spans="5:5">
      <c r="E3366" s="30"/>
    </row>
    <row r="3367" spans="5:5">
      <c r="E3367" s="30"/>
    </row>
    <row r="3368" spans="5:5">
      <c r="E3368" s="30"/>
    </row>
    <row r="3369" spans="5:5">
      <c r="E3369" s="30"/>
    </row>
    <row r="3370" spans="5:5">
      <c r="E3370" s="30"/>
    </row>
    <row r="3371" spans="5:5">
      <c r="E3371" s="30"/>
    </row>
    <row r="3372" spans="5:5">
      <c r="E3372" s="30"/>
    </row>
    <row r="3373" spans="5:5">
      <c r="E3373" s="30"/>
    </row>
    <row r="3374" spans="5:5">
      <c r="E3374" s="30"/>
    </row>
    <row r="3375" spans="5:5">
      <c r="E3375" s="30"/>
    </row>
    <row r="3376" spans="5:5">
      <c r="E3376" s="30"/>
    </row>
    <row r="3377" spans="5:5">
      <c r="E3377" s="30"/>
    </row>
    <row r="3378" spans="5:5">
      <c r="E3378" s="30"/>
    </row>
    <row r="3379" spans="5:5">
      <c r="E3379" s="30"/>
    </row>
    <row r="3380" spans="5:5">
      <c r="E3380" s="30"/>
    </row>
    <row r="3381" spans="5:5">
      <c r="E3381" s="30"/>
    </row>
    <row r="3382" spans="5:5">
      <c r="E3382" s="30"/>
    </row>
    <row r="3383" spans="5:5">
      <c r="E3383" s="30"/>
    </row>
    <row r="3384" spans="5:5">
      <c r="E3384" s="30"/>
    </row>
    <row r="3385" spans="5:5">
      <c r="E3385" s="30"/>
    </row>
    <row r="3386" spans="5:5">
      <c r="E3386" s="30"/>
    </row>
    <row r="3387" spans="5:5">
      <c r="E3387" s="30"/>
    </row>
    <row r="3388" spans="5:5">
      <c r="E3388" s="30"/>
    </row>
    <row r="3389" spans="5:5">
      <c r="E3389" s="30"/>
    </row>
    <row r="3390" spans="5:5">
      <c r="E3390" s="30"/>
    </row>
    <row r="3391" spans="5:5">
      <c r="E3391" s="30"/>
    </row>
    <row r="3392" spans="5:5">
      <c r="E3392" s="30"/>
    </row>
    <row r="3393" spans="5:5">
      <c r="E3393" s="30"/>
    </row>
    <row r="3394" spans="5:5">
      <c r="E3394" s="30"/>
    </row>
    <row r="3395" spans="5:5">
      <c r="E3395" s="30"/>
    </row>
    <row r="3396" spans="5:5">
      <c r="E3396" s="30"/>
    </row>
    <row r="3397" spans="5:5">
      <c r="E3397" s="30"/>
    </row>
    <row r="3398" spans="5:5">
      <c r="E3398" s="30"/>
    </row>
    <row r="3399" spans="5:5">
      <c r="E3399" s="30"/>
    </row>
    <row r="3400" spans="5:5">
      <c r="E3400" s="30"/>
    </row>
    <row r="3401" spans="5:5">
      <c r="E3401" s="30"/>
    </row>
    <row r="3402" spans="5:5">
      <c r="E3402" s="30"/>
    </row>
    <row r="3403" spans="5:5">
      <c r="E3403" s="30"/>
    </row>
    <row r="3404" spans="5:5">
      <c r="E3404" s="30"/>
    </row>
    <row r="3405" spans="5:5">
      <c r="E3405" s="30"/>
    </row>
    <row r="3406" spans="5:5">
      <c r="E3406" s="30"/>
    </row>
    <row r="3407" spans="5:5">
      <c r="E3407" s="30"/>
    </row>
    <row r="3408" spans="5:5">
      <c r="E3408" s="30"/>
    </row>
    <row r="3409" spans="5:5">
      <c r="E3409" s="30"/>
    </row>
    <row r="3410" spans="5:5">
      <c r="E3410" s="30"/>
    </row>
    <row r="3411" spans="5:5">
      <c r="E3411" s="30"/>
    </row>
    <row r="3412" spans="5:5">
      <c r="E3412" s="30"/>
    </row>
    <row r="3413" spans="5:5">
      <c r="E3413" s="30"/>
    </row>
    <row r="3414" spans="5:5">
      <c r="E3414" s="30"/>
    </row>
    <row r="3415" spans="5:5">
      <c r="E3415" s="30"/>
    </row>
    <row r="3416" spans="5:5">
      <c r="E3416" s="30"/>
    </row>
    <row r="3417" spans="5:5">
      <c r="E3417" s="30"/>
    </row>
    <row r="3418" spans="5:5">
      <c r="E3418" s="30"/>
    </row>
    <row r="3419" spans="5:5">
      <c r="E3419" s="30"/>
    </row>
    <row r="3420" spans="5:5">
      <c r="E3420" s="30"/>
    </row>
    <row r="3421" spans="5:5">
      <c r="E3421" s="30"/>
    </row>
    <row r="3422" spans="5:5">
      <c r="E3422" s="30"/>
    </row>
    <row r="3423" spans="5:5">
      <c r="E3423" s="30"/>
    </row>
    <row r="3424" spans="5:5">
      <c r="E3424" s="30"/>
    </row>
    <row r="3425" spans="5:5">
      <c r="E3425" s="30"/>
    </row>
    <row r="3426" spans="5:5">
      <c r="E3426" s="30"/>
    </row>
    <row r="3427" spans="5:5">
      <c r="E3427" s="30"/>
    </row>
    <row r="3428" spans="5:5">
      <c r="E3428" s="30"/>
    </row>
    <row r="3429" spans="5:5">
      <c r="E3429" s="30"/>
    </row>
    <row r="3430" spans="5:5">
      <c r="E3430" s="30"/>
    </row>
    <row r="3431" spans="5:5">
      <c r="E3431" s="30"/>
    </row>
    <row r="3432" spans="5:5">
      <c r="E3432" s="30"/>
    </row>
    <row r="3433" spans="5:5">
      <c r="E3433" s="30"/>
    </row>
    <row r="3434" spans="5:5">
      <c r="E3434" s="30"/>
    </row>
    <row r="3435" spans="5:5">
      <c r="E3435" s="30"/>
    </row>
    <row r="3436" spans="5:5">
      <c r="E3436" s="30"/>
    </row>
    <row r="3437" spans="5:5">
      <c r="E3437" s="30"/>
    </row>
    <row r="3438" spans="5:5">
      <c r="E3438" s="30"/>
    </row>
    <row r="3439" spans="5:5">
      <c r="E3439" s="30"/>
    </row>
    <row r="3440" spans="5:5">
      <c r="E3440" s="30"/>
    </row>
    <row r="3441" spans="5:5">
      <c r="E3441" s="30"/>
    </row>
    <row r="3442" spans="5:5">
      <c r="E3442" s="30"/>
    </row>
    <row r="3443" spans="5:5">
      <c r="E3443" s="30"/>
    </row>
    <row r="3444" spans="5:5">
      <c r="E3444" s="30"/>
    </row>
    <row r="3445" spans="5:5">
      <c r="E3445" s="30"/>
    </row>
    <row r="3446" spans="5:5">
      <c r="E3446" s="30"/>
    </row>
    <row r="3447" spans="5:5">
      <c r="E3447" s="30"/>
    </row>
    <row r="3448" spans="5:5">
      <c r="E3448" s="30"/>
    </row>
    <row r="3449" spans="5:5">
      <c r="E3449" s="30"/>
    </row>
    <row r="3450" spans="5:5">
      <c r="E3450" s="30"/>
    </row>
    <row r="3451" spans="5:5">
      <c r="E3451" s="30"/>
    </row>
    <row r="3452" spans="5:5">
      <c r="E3452" s="30"/>
    </row>
    <row r="3453" spans="5:5">
      <c r="E3453" s="30"/>
    </row>
    <row r="3454" spans="5:5">
      <c r="E3454" s="30"/>
    </row>
    <row r="3455" spans="5:5">
      <c r="E3455" s="30"/>
    </row>
    <row r="3456" spans="5:5">
      <c r="E3456" s="30"/>
    </row>
    <row r="3457" spans="5:5">
      <c r="E3457" s="30"/>
    </row>
    <row r="3458" spans="5:5">
      <c r="E3458" s="30"/>
    </row>
    <row r="3459" spans="5:5">
      <c r="E3459" s="30"/>
    </row>
    <row r="3460" spans="5:5">
      <c r="E3460" s="30"/>
    </row>
    <row r="3461" spans="5:5">
      <c r="E3461" s="30"/>
    </row>
    <row r="3462" spans="5:5">
      <c r="E3462" s="30"/>
    </row>
    <row r="3463" spans="5:5">
      <c r="E3463" s="30"/>
    </row>
    <row r="3464" spans="5:5">
      <c r="E3464" s="30"/>
    </row>
    <row r="3465" spans="5:5">
      <c r="E3465" s="30"/>
    </row>
    <row r="3466" spans="5:5">
      <c r="E3466" s="30"/>
    </row>
    <row r="3467" spans="5:5">
      <c r="E3467" s="30"/>
    </row>
    <row r="3468" spans="5:5">
      <c r="E3468" s="30"/>
    </row>
    <row r="3469" spans="5:5">
      <c r="E3469" s="30"/>
    </row>
    <row r="3470" spans="5:5">
      <c r="E3470" s="30"/>
    </row>
    <row r="3471" spans="5:5">
      <c r="E3471" s="30"/>
    </row>
    <row r="3472" spans="5:5">
      <c r="E3472" s="30"/>
    </row>
    <row r="3473" spans="5:5">
      <c r="E3473" s="30"/>
    </row>
    <row r="3474" spans="5:5">
      <c r="E3474" s="30"/>
    </row>
    <row r="3475" spans="5:5">
      <c r="E3475" s="30"/>
    </row>
    <row r="3476" spans="5:5">
      <c r="E3476" s="30"/>
    </row>
    <row r="3477" spans="5:5">
      <c r="E3477" s="30"/>
    </row>
    <row r="3478" spans="5:5">
      <c r="E3478" s="30"/>
    </row>
    <row r="3479" spans="5:5">
      <c r="E3479" s="30"/>
    </row>
    <row r="3480" spans="5:5">
      <c r="E3480" s="30"/>
    </row>
    <row r="3481" spans="5:5">
      <c r="E3481" s="30"/>
    </row>
    <row r="3482" spans="5:5">
      <c r="E3482" s="30"/>
    </row>
    <row r="3483" spans="5:5">
      <c r="E3483" s="30"/>
    </row>
    <row r="3484" spans="5:5">
      <c r="E3484" s="30"/>
    </row>
    <row r="3485" spans="5:5">
      <c r="E3485" s="30"/>
    </row>
    <row r="3486" spans="5:5">
      <c r="E3486" s="30"/>
    </row>
    <row r="3487" spans="5:5">
      <c r="E3487" s="30"/>
    </row>
    <row r="3488" spans="5:5">
      <c r="E3488" s="30"/>
    </row>
    <row r="3489" spans="5:5">
      <c r="E3489" s="30"/>
    </row>
    <row r="3490" spans="5:5">
      <c r="E3490" s="30"/>
    </row>
    <row r="3491" spans="5:5">
      <c r="E3491" s="30"/>
    </row>
    <row r="3492" spans="5:5">
      <c r="E3492" s="30"/>
    </row>
    <row r="3493" spans="5:5">
      <c r="E3493" s="30"/>
    </row>
    <row r="3494" spans="5:5">
      <c r="E3494" s="30"/>
    </row>
    <row r="3495" spans="5:5">
      <c r="E3495" s="30"/>
    </row>
    <row r="3496" spans="5:5">
      <c r="E3496" s="30"/>
    </row>
    <row r="3497" spans="5:5">
      <c r="E3497" s="30"/>
    </row>
    <row r="3498" spans="5:5">
      <c r="E3498" s="30"/>
    </row>
    <row r="3499" spans="5:5">
      <c r="E3499" s="30"/>
    </row>
    <row r="3500" spans="5:5">
      <c r="E3500" s="30"/>
    </row>
    <row r="3501" spans="5:5">
      <c r="E3501" s="30"/>
    </row>
    <row r="3502" spans="5:5">
      <c r="E3502" s="30"/>
    </row>
    <row r="3503" spans="5:5">
      <c r="E3503" s="30"/>
    </row>
    <row r="3504" spans="5:5">
      <c r="E3504" s="30"/>
    </row>
    <row r="3505" spans="5:5">
      <c r="E3505" s="30"/>
    </row>
    <row r="3506" spans="5:5">
      <c r="E3506" s="30"/>
    </row>
    <row r="3507" spans="5:5">
      <c r="E3507" s="30"/>
    </row>
    <row r="3508" spans="5:5">
      <c r="E3508" s="30"/>
    </row>
    <row r="3509" spans="5:5">
      <c r="E3509" s="30"/>
    </row>
    <row r="3510" spans="5:5">
      <c r="E3510" s="30"/>
    </row>
    <row r="3511" spans="5:5">
      <c r="E3511" s="30"/>
    </row>
    <row r="3512" spans="5:5">
      <c r="E3512" s="30"/>
    </row>
    <row r="3513" spans="5:5">
      <c r="E3513" s="30"/>
    </row>
    <row r="3514" spans="5:5">
      <c r="E3514" s="30"/>
    </row>
    <row r="3515" spans="5:5">
      <c r="E3515" s="30"/>
    </row>
    <row r="3516" spans="5:5">
      <c r="E3516" s="30"/>
    </row>
    <row r="3517" spans="5:5">
      <c r="E3517" s="30"/>
    </row>
    <row r="3518" spans="5:5">
      <c r="E3518" s="30"/>
    </row>
    <row r="3519" spans="5:5">
      <c r="E3519" s="30"/>
    </row>
    <row r="3520" spans="5:5">
      <c r="E3520" s="30"/>
    </row>
    <row r="3521" spans="5:5">
      <c r="E3521" s="30"/>
    </row>
    <row r="3522" spans="5:5">
      <c r="E3522" s="30"/>
    </row>
    <row r="3523" spans="5:5">
      <c r="E3523" s="30"/>
    </row>
    <row r="3524" spans="5:5">
      <c r="E3524" s="30"/>
    </row>
    <row r="3525" spans="5:5">
      <c r="E3525" s="30"/>
    </row>
    <row r="3526" spans="5:5">
      <c r="E3526" s="30"/>
    </row>
    <row r="3527" spans="5:5">
      <c r="E3527" s="30"/>
    </row>
    <row r="3528" spans="5:5">
      <c r="E3528" s="30"/>
    </row>
    <row r="3529" spans="5:5">
      <c r="E3529" s="30"/>
    </row>
    <row r="3530" spans="5:5">
      <c r="E3530" s="30"/>
    </row>
    <row r="3531" spans="5:5">
      <c r="E3531" s="30"/>
    </row>
    <row r="3532" spans="5:5">
      <c r="E3532" s="30"/>
    </row>
    <row r="3533" spans="5:5">
      <c r="E3533" s="30"/>
    </row>
    <row r="3534" spans="5:5">
      <c r="E3534" s="30"/>
    </row>
    <row r="3535" spans="5:5">
      <c r="E3535" s="30"/>
    </row>
    <row r="3536" spans="5:5">
      <c r="E3536" s="30"/>
    </row>
    <row r="3537" spans="5:5">
      <c r="E3537" s="30"/>
    </row>
    <row r="3538" spans="5:5">
      <c r="E3538" s="30"/>
    </row>
    <row r="3539" spans="5:5">
      <c r="E3539" s="30"/>
    </row>
    <row r="3540" spans="5:5">
      <c r="E3540" s="30"/>
    </row>
    <row r="3541" spans="5:5">
      <c r="E3541" s="30"/>
    </row>
    <row r="3542" spans="5:5">
      <c r="E3542" s="30"/>
    </row>
    <row r="3543" spans="5:5">
      <c r="E3543" s="30"/>
    </row>
    <row r="3544" spans="5:5">
      <c r="E3544" s="30"/>
    </row>
    <row r="3545" spans="5:5">
      <c r="E3545" s="30"/>
    </row>
    <row r="3546" spans="5:5">
      <c r="E3546" s="30"/>
    </row>
    <row r="3547" spans="5:5">
      <c r="E3547" s="30"/>
    </row>
    <row r="3548" spans="5:5">
      <c r="E3548" s="30"/>
    </row>
    <row r="3549" spans="5:5">
      <c r="E3549" s="30"/>
    </row>
    <row r="3550" spans="5:5">
      <c r="E3550" s="30"/>
    </row>
    <row r="3551" spans="5:5">
      <c r="E3551" s="30"/>
    </row>
    <row r="3552" spans="5:5">
      <c r="E3552" s="30"/>
    </row>
    <row r="3553" spans="5:5">
      <c r="E3553" s="30"/>
    </row>
    <row r="3554" spans="5:5">
      <c r="E3554" s="30"/>
    </row>
    <row r="3555" spans="5:5">
      <c r="E3555" s="30"/>
    </row>
    <row r="3556" spans="5:5">
      <c r="E3556" s="30"/>
    </row>
    <row r="3557" spans="5:5">
      <c r="E3557" s="30"/>
    </row>
    <row r="3558" spans="5:5">
      <c r="E3558" s="30"/>
    </row>
    <row r="3559" spans="5:5">
      <c r="E3559" s="30"/>
    </row>
    <row r="3560" spans="5:5">
      <c r="E3560" s="30"/>
    </row>
    <row r="3561" spans="5:5">
      <c r="E3561" s="30"/>
    </row>
    <row r="3562" spans="5:5">
      <c r="E3562" s="30"/>
    </row>
    <row r="3563" spans="5:5">
      <c r="E3563" s="30"/>
    </row>
    <row r="3564" spans="5:5">
      <c r="E3564" s="30"/>
    </row>
    <row r="3565" spans="5:5">
      <c r="E3565" s="30"/>
    </row>
    <row r="3566" spans="5:5">
      <c r="E3566" s="30"/>
    </row>
    <row r="3567" spans="5:5">
      <c r="E3567" s="30"/>
    </row>
    <row r="3568" spans="5:5">
      <c r="E3568" s="30"/>
    </row>
    <row r="3569" spans="5:5">
      <c r="E3569" s="30"/>
    </row>
    <row r="3570" spans="5:5">
      <c r="E3570" s="30"/>
    </row>
    <row r="3571" spans="5:5">
      <c r="E3571" s="30"/>
    </row>
    <row r="3572" spans="5:5">
      <c r="E3572" s="30"/>
    </row>
    <row r="3573" spans="5:5">
      <c r="E3573" s="30"/>
    </row>
    <row r="3574" spans="5:5">
      <c r="E3574" s="30"/>
    </row>
    <row r="3575" spans="5:5">
      <c r="E3575" s="30"/>
    </row>
    <row r="3576" spans="5:5">
      <c r="E3576" s="30"/>
    </row>
    <row r="3577" spans="5:5">
      <c r="E3577" s="30"/>
    </row>
    <row r="3578" spans="5:5">
      <c r="E3578" s="30"/>
    </row>
    <row r="3579" spans="5:5">
      <c r="E3579" s="30"/>
    </row>
    <row r="3580" spans="5:5">
      <c r="E3580" s="30"/>
    </row>
    <row r="3581" spans="5:5">
      <c r="E3581" s="30"/>
    </row>
    <row r="3582" spans="5:5">
      <c r="E3582" s="30"/>
    </row>
    <row r="3583" spans="5:5">
      <c r="E3583" s="30"/>
    </row>
    <row r="3584" spans="5:5">
      <c r="E3584" s="30"/>
    </row>
    <row r="3585" spans="5:5">
      <c r="E3585" s="30"/>
    </row>
    <row r="3586" spans="5:5">
      <c r="E3586" s="30"/>
    </row>
    <row r="3587" spans="5:5">
      <c r="E3587" s="30"/>
    </row>
    <row r="3588" spans="5:5">
      <c r="E3588" s="30"/>
    </row>
    <row r="3589" spans="5:5">
      <c r="E3589" s="30"/>
    </row>
    <row r="3590" spans="5:5">
      <c r="E3590" s="30"/>
    </row>
    <row r="3591" spans="5:5">
      <c r="E3591" s="30"/>
    </row>
    <row r="3592" spans="5:5">
      <c r="E3592" s="30"/>
    </row>
    <row r="3593" spans="5:5">
      <c r="E3593" s="30"/>
    </row>
    <row r="3594" spans="5:5">
      <c r="E3594" s="30"/>
    </row>
    <row r="3595" spans="5:5">
      <c r="E3595" s="30"/>
    </row>
    <row r="3596" spans="5:5">
      <c r="E3596" s="30"/>
    </row>
    <row r="3597" spans="5:5">
      <c r="E3597" s="30"/>
    </row>
    <row r="3598" spans="5:5">
      <c r="E3598" s="30"/>
    </row>
    <row r="3599" spans="5:5">
      <c r="E3599" s="30"/>
    </row>
    <row r="3600" spans="5:5">
      <c r="E3600" s="30"/>
    </row>
    <row r="3601" spans="5:5">
      <c r="E3601" s="30"/>
    </row>
    <row r="3602" spans="5:5">
      <c r="E3602" s="30"/>
    </row>
    <row r="3603" spans="5:5">
      <c r="E3603" s="30"/>
    </row>
    <row r="3604" spans="5:5">
      <c r="E3604" s="30"/>
    </row>
    <row r="3605" spans="5:5">
      <c r="E3605" s="30"/>
    </row>
    <row r="3606" spans="5:5">
      <c r="E3606" s="30"/>
    </row>
    <row r="3607" spans="5:5">
      <c r="E3607" s="30"/>
    </row>
    <row r="3608" spans="5:5">
      <c r="E3608" s="30"/>
    </row>
    <row r="3609" spans="5:5">
      <c r="E3609" s="30"/>
    </row>
    <row r="3610" spans="5:5">
      <c r="E3610" s="30"/>
    </row>
    <row r="3611" spans="5:5">
      <c r="E3611" s="30"/>
    </row>
    <row r="3612" spans="5:5">
      <c r="E3612" s="30"/>
    </row>
    <row r="3613" spans="5:5">
      <c r="E3613" s="30"/>
    </row>
    <row r="3614" spans="5:5">
      <c r="E3614" s="30"/>
    </row>
    <row r="3615" spans="5:5">
      <c r="E3615" s="30"/>
    </row>
    <row r="3616" spans="5:5">
      <c r="E3616" s="30"/>
    </row>
    <row r="3617" spans="5:5">
      <c r="E3617" s="30"/>
    </row>
    <row r="3618" spans="5:5">
      <c r="E3618" s="30"/>
    </row>
    <row r="3619" spans="5:5">
      <c r="E3619" s="30"/>
    </row>
    <row r="3620" spans="5:5">
      <c r="E3620" s="30"/>
    </row>
    <row r="3621" spans="5:5">
      <c r="E3621" s="30"/>
    </row>
    <row r="3622" spans="5:5">
      <c r="E3622" s="30"/>
    </row>
    <row r="3623" spans="5:5">
      <c r="E3623" s="30"/>
    </row>
    <row r="3624" spans="5:5">
      <c r="E3624" s="30"/>
    </row>
    <row r="3625" spans="5:5">
      <c r="E3625" s="30"/>
    </row>
    <row r="3626" spans="5:5">
      <c r="E3626" s="30"/>
    </row>
    <row r="3627" spans="5:5">
      <c r="E3627" s="30"/>
    </row>
    <row r="3628" spans="5:5">
      <c r="E3628" s="30"/>
    </row>
    <row r="3629" spans="5:5">
      <c r="E3629" s="30"/>
    </row>
    <row r="3630" spans="5:5">
      <c r="E3630" s="30"/>
    </row>
    <row r="3631" spans="5:5">
      <c r="E3631" s="30"/>
    </row>
    <row r="3632" spans="5:5">
      <c r="E3632" s="30"/>
    </row>
    <row r="3633" spans="5:5">
      <c r="E3633" s="30"/>
    </row>
    <row r="3634" spans="5:5">
      <c r="E3634" s="30"/>
    </row>
    <row r="3635" spans="5:5">
      <c r="E3635" s="30"/>
    </row>
    <row r="3636" spans="5:5">
      <c r="E3636" s="30"/>
    </row>
    <row r="3637" spans="5:5">
      <c r="E3637" s="30"/>
    </row>
    <row r="3638" spans="5:5">
      <c r="E3638" s="30"/>
    </row>
    <row r="3639" spans="5:5">
      <c r="E3639" s="30"/>
    </row>
    <row r="3640" spans="5:5">
      <c r="E3640" s="30"/>
    </row>
    <row r="3641" spans="5:5">
      <c r="E3641" s="30"/>
    </row>
    <row r="3642" spans="5:5">
      <c r="E3642" s="30"/>
    </row>
    <row r="3643" spans="5:5">
      <c r="E3643" s="30"/>
    </row>
    <row r="3644" spans="5:5">
      <c r="E3644" s="30"/>
    </row>
    <row r="3645" spans="5:5">
      <c r="E3645" s="30"/>
    </row>
    <row r="3646" spans="5:5">
      <c r="E3646" s="30"/>
    </row>
    <row r="3647" spans="5:5">
      <c r="E3647" s="30"/>
    </row>
    <row r="3648" spans="5:5">
      <c r="E3648" s="30"/>
    </row>
    <row r="3649" spans="5:5">
      <c r="E3649" s="30"/>
    </row>
    <row r="3650" spans="5:5">
      <c r="E3650" s="30"/>
    </row>
    <row r="3651" spans="5:5">
      <c r="E3651" s="30"/>
    </row>
    <row r="3652" spans="5:5">
      <c r="E3652" s="30"/>
    </row>
    <row r="3653" spans="5:5">
      <c r="E3653" s="30"/>
    </row>
    <row r="3654" spans="5:5">
      <c r="E3654" s="30"/>
    </row>
    <row r="3655" spans="5:5">
      <c r="E3655" s="30"/>
    </row>
    <row r="3656" spans="5:5">
      <c r="E3656" s="30"/>
    </row>
    <row r="3657" spans="5:5">
      <c r="E3657" s="30"/>
    </row>
    <row r="3658" spans="5:5">
      <c r="E3658" s="30"/>
    </row>
    <row r="3659" spans="5:5">
      <c r="E3659" s="30"/>
    </row>
    <row r="3660" spans="5:5">
      <c r="E3660" s="30"/>
    </row>
    <row r="3661" spans="5:5">
      <c r="E3661" s="30"/>
    </row>
    <row r="3662" spans="5:5">
      <c r="E3662" s="30"/>
    </row>
    <row r="3663" spans="5:5">
      <c r="E3663" s="30"/>
    </row>
    <row r="3664" spans="5:5">
      <c r="E3664" s="30"/>
    </row>
    <row r="3665" spans="5:5">
      <c r="E3665" s="30"/>
    </row>
    <row r="3666" spans="5:5">
      <c r="E3666" s="30"/>
    </row>
    <row r="3667" spans="5:5">
      <c r="E3667" s="30"/>
    </row>
    <row r="3668" spans="5:5">
      <c r="E3668" s="30"/>
    </row>
    <row r="3669" spans="5:5">
      <c r="E3669" s="30"/>
    </row>
    <row r="3670" spans="5:5">
      <c r="E3670" s="30"/>
    </row>
    <row r="3671" spans="5:5">
      <c r="E3671" s="30"/>
    </row>
    <row r="3672" spans="5:5">
      <c r="E3672" s="30"/>
    </row>
    <row r="3673" spans="5:5">
      <c r="E3673" s="30"/>
    </row>
    <row r="3674" spans="5:5">
      <c r="E3674" s="30"/>
    </row>
    <row r="3675" spans="5:5">
      <c r="E3675" s="30"/>
    </row>
    <row r="3676" spans="5:5">
      <c r="E3676" s="30"/>
    </row>
    <row r="3677" spans="5:5">
      <c r="E3677" s="30"/>
    </row>
    <row r="3678" spans="5:5">
      <c r="E3678" s="30"/>
    </row>
    <row r="3679" spans="5:5">
      <c r="E3679" s="30"/>
    </row>
    <row r="3680" spans="5:5">
      <c r="E3680" s="30"/>
    </row>
    <row r="3681" spans="5:5">
      <c r="E3681" s="30"/>
    </row>
    <row r="3682" spans="5:5">
      <c r="E3682" s="30"/>
    </row>
    <row r="3683" spans="5:5">
      <c r="E3683" s="30"/>
    </row>
    <row r="3684" spans="5:5">
      <c r="E3684" s="30"/>
    </row>
    <row r="3685" spans="5:5">
      <c r="E3685" s="30"/>
    </row>
    <row r="3686" spans="5:5">
      <c r="E3686" s="30"/>
    </row>
    <row r="3687" spans="5:5">
      <c r="E3687" s="30"/>
    </row>
    <row r="3688" spans="5:5">
      <c r="E3688" s="30"/>
    </row>
    <row r="3689" spans="5:5">
      <c r="E3689" s="30"/>
    </row>
    <row r="3690" spans="5:5">
      <c r="E3690" s="30"/>
    </row>
    <row r="3691" spans="5:5">
      <c r="E3691" s="30"/>
    </row>
    <row r="3692" spans="5:5">
      <c r="E3692" s="30"/>
    </row>
    <row r="3693" spans="5:5">
      <c r="E3693" s="30"/>
    </row>
    <row r="3694" spans="5:5">
      <c r="E3694" s="30"/>
    </row>
    <row r="3695" spans="5:5">
      <c r="E3695" s="30"/>
    </row>
    <row r="3696" spans="5:5">
      <c r="E3696" s="30"/>
    </row>
    <row r="3697" spans="5:5">
      <c r="E3697" s="30"/>
    </row>
    <row r="3698" spans="5:5">
      <c r="E3698" s="30"/>
    </row>
    <row r="3699" spans="5:5">
      <c r="E3699" s="30"/>
    </row>
    <row r="3700" spans="5:5">
      <c r="E3700" s="30"/>
    </row>
    <row r="3701" spans="5:5">
      <c r="E3701" s="30"/>
    </row>
    <row r="3702" spans="5:5">
      <c r="E3702" s="30"/>
    </row>
    <row r="3703" spans="5:5">
      <c r="E3703" s="30"/>
    </row>
    <row r="3704" spans="5:5">
      <c r="E3704" s="30"/>
    </row>
    <row r="3705" spans="5:5">
      <c r="E3705" s="30"/>
    </row>
    <row r="3706" spans="5:5">
      <c r="E3706" s="30"/>
    </row>
    <row r="3707" spans="5:5">
      <c r="E3707" s="30"/>
    </row>
    <row r="3708" spans="5:5">
      <c r="E3708" s="30"/>
    </row>
    <row r="3709" spans="5:5">
      <c r="E3709" s="30"/>
    </row>
    <row r="3710" spans="5:5">
      <c r="E3710" s="30"/>
    </row>
    <row r="3711" spans="5:5">
      <c r="E3711" s="30"/>
    </row>
    <row r="3712" spans="5:5">
      <c r="E3712" s="30"/>
    </row>
    <row r="3713" spans="5:5">
      <c r="E3713" s="30"/>
    </row>
    <row r="3714" spans="5:5">
      <c r="E3714" s="30"/>
    </row>
    <row r="3715" spans="5:5">
      <c r="E3715" s="30"/>
    </row>
    <row r="3716" spans="5:5">
      <c r="E3716" s="30"/>
    </row>
    <row r="3717" spans="5:5">
      <c r="E3717" s="30"/>
    </row>
    <row r="3718" spans="5:5">
      <c r="E3718" s="30"/>
    </row>
    <row r="3719" spans="5:5">
      <c r="E3719" s="30"/>
    </row>
    <row r="3720" spans="5:5">
      <c r="E3720" s="30"/>
    </row>
    <row r="3721" spans="5:5">
      <c r="E3721" s="30"/>
    </row>
    <row r="3722" spans="5:5">
      <c r="E3722" s="30"/>
    </row>
    <row r="3723" spans="5:5">
      <c r="E3723" s="30"/>
    </row>
    <row r="3724" spans="5:5">
      <c r="E3724" s="30"/>
    </row>
    <row r="3725" spans="5:5">
      <c r="E3725" s="30"/>
    </row>
    <row r="3726" spans="5:5">
      <c r="E3726" s="30"/>
    </row>
    <row r="3727" spans="5:5">
      <c r="E3727" s="30"/>
    </row>
    <row r="3728" spans="5:5">
      <c r="E3728" s="30"/>
    </row>
    <row r="3729" spans="5:5">
      <c r="E3729" s="30"/>
    </row>
    <row r="3730" spans="5:5">
      <c r="E3730" s="30"/>
    </row>
    <row r="3731" spans="5:5">
      <c r="E3731" s="30"/>
    </row>
    <row r="3732" spans="5:5">
      <c r="E3732" s="30"/>
    </row>
    <row r="3733" spans="5:5">
      <c r="E3733" s="30"/>
    </row>
    <row r="3734" spans="5:5">
      <c r="E3734" s="30"/>
    </row>
    <row r="3735" spans="5:5">
      <c r="E3735" s="30"/>
    </row>
    <row r="3736" spans="5:5">
      <c r="E3736" s="30"/>
    </row>
    <row r="3737" spans="5:5">
      <c r="E3737" s="30"/>
    </row>
    <row r="3738" spans="5:5">
      <c r="E3738" s="30"/>
    </row>
    <row r="3739" spans="5:5">
      <c r="E3739" s="30"/>
    </row>
    <row r="3740" spans="5:5">
      <c r="E3740" s="30"/>
    </row>
    <row r="3741" spans="5:5">
      <c r="E3741" s="30"/>
    </row>
    <row r="3742" spans="5:5">
      <c r="E3742" s="30"/>
    </row>
    <row r="3743" spans="5:5">
      <c r="E3743" s="30"/>
    </row>
    <row r="3744" spans="5:5">
      <c r="E3744" s="30"/>
    </row>
    <row r="3745" spans="5:5">
      <c r="E3745" s="30"/>
    </row>
    <row r="3746" spans="5:5">
      <c r="E3746" s="30"/>
    </row>
    <row r="3747" spans="5:5">
      <c r="E3747" s="30"/>
    </row>
    <row r="3748" spans="5:5">
      <c r="E3748" s="30"/>
    </row>
    <row r="3749" spans="5:5">
      <c r="E3749" s="30"/>
    </row>
    <row r="3750" spans="5:5">
      <c r="E3750" s="30"/>
    </row>
    <row r="3751" spans="5:5">
      <c r="E3751" s="30"/>
    </row>
    <row r="3752" spans="5:5">
      <c r="E3752" s="30"/>
    </row>
    <row r="3753" spans="5:5">
      <c r="E3753" s="30"/>
    </row>
    <row r="3754" spans="5:5">
      <c r="E3754" s="30"/>
    </row>
    <row r="3755" spans="5:5">
      <c r="E3755" s="30"/>
    </row>
    <row r="3756" spans="5:5">
      <c r="E3756" s="30"/>
    </row>
    <row r="3757" spans="5:5">
      <c r="E3757" s="30"/>
    </row>
    <row r="3758" spans="5:5">
      <c r="E3758" s="30"/>
    </row>
    <row r="3759" spans="5:5">
      <c r="E3759" s="30"/>
    </row>
    <row r="3760" spans="5:5">
      <c r="E3760" s="30"/>
    </row>
    <row r="3761" spans="5:5">
      <c r="E3761" s="30"/>
    </row>
    <row r="3762" spans="5:5">
      <c r="E3762" s="30"/>
    </row>
    <row r="3763" spans="5:5">
      <c r="E3763" s="30"/>
    </row>
    <row r="3764" spans="5:5">
      <c r="E3764" s="30"/>
    </row>
    <row r="3765" spans="5:5">
      <c r="E3765" s="30"/>
    </row>
    <row r="3766" spans="5:5">
      <c r="E3766" s="30"/>
    </row>
    <row r="3767" spans="5:5">
      <c r="E3767" s="30"/>
    </row>
    <row r="3768" spans="5:5">
      <c r="E3768" s="30"/>
    </row>
    <row r="3769" spans="5:5">
      <c r="E3769" s="30"/>
    </row>
    <row r="3770" spans="5:5">
      <c r="E3770" s="30"/>
    </row>
    <row r="3771" spans="5:5">
      <c r="E3771" s="30"/>
    </row>
    <row r="3772" spans="5:5">
      <c r="E3772" s="30"/>
    </row>
    <row r="3773" spans="5:5">
      <c r="E3773" s="30"/>
    </row>
    <row r="3774" spans="5:5">
      <c r="E3774" s="30"/>
    </row>
    <row r="3775" spans="5:5">
      <c r="E3775" s="30"/>
    </row>
    <row r="3776" spans="5:5">
      <c r="E3776" s="30"/>
    </row>
    <row r="3777" spans="5:5">
      <c r="E3777" s="30"/>
    </row>
    <row r="3778" spans="5:5">
      <c r="E3778" s="30"/>
    </row>
    <row r="3779" spans="5:5">
      <c r="E3779" s="30"/>
    </row>
    <row r="3780" spans="5:5">
      <c r="E3780" s="30"/>
    </row>
    <row r="3781" spans="5:5">
      <c r="E3781" s="30"/>
    </row>
    <row r="3782" spans="5:5">
      <c r="E3782" s="30"/>
    </row>
    <row r="3783" spans="5:5">
      <c r="E3783" s="30"/>
    </row>
    <row r="3784" spans="5:5">
      <c r="E3784" s="30"/>
    </row>
    <row r="3785" spans="5:5">
      <c r="E3785" s="30"/>
    </row>
    <row r="3786" spans="5:5">
      <c r="E3786" s="30"/>
    </row>
    <row r="3787" spans="5:5">
      <c r="E3787" s="30"/>
    </row>
    <row r="3788" spans="5:5">
      <c r="E3788" s="30"/>
    </row>
    <row r="3789" spans="5:5">
      <c r="E3789" s="30"/>
    </row>
    <row r="3790" spans="5:5">
      <c r="E3790" s="30"/>
    </row>
    <row r="3791" spans="5:5">
      <c r="E3791" s="30"/>
    </row>
    <row r="3792" spans="5:5">
      <c r="E3792" s="30"/>
    </row>
    <row r="3793" spans="5:5">
      <c r="E3793" s="30"/>
    </row>
    <row r="3794" spans="5:5">
      <c r="E3794" s="30"/>
    </row>
    <row r="3795" spans="5:5">
      <c r="E3795" s="30"/>
    </row>
    <row r="3796" spans="5:5">
      <c r="E3796" s="30"/>
    </row>
    <row r="3797" spans="5:5">
      <c r="E3797" s="30"/>
    </row>
    <row r="3798" spans="5:5">
      <c r="E3798" s="30"/>
    </row>
    <row r="3799" spans="5:5">
      <c r="E3799" s="30"/>
    </row>
    <row r="3800" spans="5:5">
      <c r="E3800" s="30"/>
    </row>
    <row r="3801" spans="5:5">
      <c r="E3801" s="30"/>
    </row>
    <row r="3802" spans="5:5">
      <c r="E3802" s="30"/>
    </row>
    <row r="3803" spans="5:5">
      <c r="E3803" s="30"/>
    </row>
    <row r="3804" spans="5:5">
      <c r="E3804" s="30"/>
    </row>
    <row r="3805" spans="5:5">
      <c r="E3805" s="30"/>
    </row>
    <row r="3806" spans="5:5">
      <c r="E3806" s="30"/>
    </row>
    <row r="3807" spans="5:5">
      <c r="E3807" s="30"/>
    </row>
    <row r="3808" spans="5:5">
      <c r="E3808" s="30"/>
    </row>
    <row r="3809" spans="5:5">
      <c r="E3809" s="30"/>
    </row>
    <row r="3810" spans="5:5">
      <c r="E3810" s="30"/>
    </row>
    <row r="3811" spans="5:5">
      <c r="E3811" s="30"/>
    </row>
    <row r="3812" spans="5:5">
      <c r="E3812" s="30"/>
    </row>
    <row r="3813" spans="5:5">
      <c r="E3813" s="30"/>
    </row>
    <row r="3814" spans="5:5">
      <c r="E3814" s="30"/>
    </row>
    <row r="3815" spans="5:5">
      <c r="E3815" s="30"/>
    </row>
    <row r="3816" spans="5:5">
      <c r="E3816" s="30"/>
    </row>
    <row r="3817" spans="5:5">
      <c r="E3817" s="30"/>
    </row>
    <row r="3818" spans="5:5">
      <c r="E3818" s="30"/>
    </row>
    <row r="3819" spans="5:5">
      <c r="E3819" s="30"/>
    </row>
    <row r="3820" spans="5:5">
      <c r="E3820" s="30"/>
    </row>
    <row r="3821" spans="5:5">
      <c r="E3821" s="30"/>
    </row>
    <row r="3822" spans="5:5">
      <c r="E3822" s="30"/>
    </row>
    <row r="3823" spans="5:5">
      <c r="E3823" s="30"/>
    </row>
    <row r="3824" spans="5:5">
      <c r="E3824" s="30"/>
    </row>
    <row r="3825" spans="5:5">
      <c r="E3825" s="30"/>
    </row>
    <row r="3826" spans="5:5">
      <c r="E3826" s="30"/>
    </row>
    <row r="3827" spans="5:5">
      <c r="E3827" s="30"/>
    </row>
    <row r="3828" spans="5:5">
      <c r="E3828" s="30"/>
    </row>
    <row r="3829" spans="5:5">
      <c r="E3829" s="30"/>
    </row>
    <row r="3830" spans="5:5">
      <c r="E3830" s="30"/>
    </row>
    <row r="3831" spans="5:5">
      <c r="E3831" s="30"/>
    </row>
    <row r="3832" spans="5:5">
      <c r="E3832" s="30"/>
    </row>
    <row r="3833" spans="5:5">
      <c r="E3833" s="30"/>
    </row>
    <row r="3834" spans="5:5">
      <c r="E3834" s="30"/>
    </row>
    <row r="3835" spans="5:5">
      <c r="E3835" s="30"/>
    </row>
    <row r="3836" spans="5:5">
      <c r="E3836" s="30"/>
    </row>
    <row r="3837" spans="5:5">
      <c r="E3837" s="30"/>
    </row>
    <row r="3838" spans="5:5">
      <c r="E3838" s="30"/>
    </row>
    <row r="3839" spans="5:5">
      <c r="E3839" s="30"/>
    </row>
    <row r="3840" spans="5:5">
      <c r="E3840" s="30"/>
    </row>
    <row r="3841" spans="5:5">
      <c r="E3841" s="30"/>
    </row>
    <row r="3842" spans="5:5">
      <c r="E3842" s="30"/>
    </row>
    <row r="3843" spans="5:5">
      <c r="E3843" s="30"/>
    </row>
    <row r="3844" spans="5:5">
      <c r="E3844" s="30"/>
    </row>
    <row r="3845" spans="5:5">
      <c r="E3845" s="30"/>
    </row>
    <row r="3846" spans="5:5">
      <c r="E3846" s="30"/>
    </row>
    <row r="3847" spans="5:5">
      <c r="E3847" s="30"/>
    </row>
    <row r="3848" spans="5:5">
      <c r="E3848" s="30"/>
    </row>
    <row r="3849" spans="5:5">
      <c r="E3849" s="30"/>
    </row>
    <row r="3850" spans="5:5">
      <c r="E3850" s="30"/>
    </row>
    <row r="3851" spans="5:5">
      <c r="E3851" s="30"/>
    </row>
    <row r="3852" spans="5:5">
      <c r="E3852" s="30"/>
    </row>
    <row r="3853" spans="5:5">
      <c r="E3853" s="30"/>
    </row>
    <row r="3854" spans="5:5">
      <c r="E3854" s="30"/>
    </row>
    <row r="3855" spans="5:5">
      <c r="E3855" s="30"/>
    </row>
    <row r="3856" spans="5:5">
      <c r="E3856" s="30"/>
    </row>
    <row r="3857" spans="5:5">
      <c r="E3857" s="30"/>
    </row>
    <row r="3858" spans="5:5">
      <c r="E3858" s="30"/>
    </row>
    <row r="3859" spans="5:5">
      <c r="E3859" s="30"/>
    </row>
    <row r="3860" spans="5:5">
      <c r="E3860" s="30"/>
    </row>
    <row r="3861" spans="5:5">
      <c r="E3861" s="30"/>
    </row>
    <row r="3862" spans="5:5">
      <c r="E3862" s="30"/>
    </row>
    <row r="3863" spans="5:5">
      <c r="E3863" s="30"/>
    </row>
    <row r="3864" spans="5:5">
      <c r="E3864" s="30"/>
    </row>
    <row r="3865" spans="5:5">
      <c r="E3865" s="30"/>
    </row>
    <row r="3866" spans="5:5">
      <c r="E3866" s="30"/>
    </row>
    <row r="3867" spans="5:5">
      <c r="E3867" s="30"/>
    </row>
    <row r="3868" spans="5:5">
      <c r="E3868" s="30"/>
    </row>
    <row r="3869" spans="5:5">
      <c r="E3869" s="30"/>
    </row>
    <row r="3870" spans="5:5">
      <c r="E3870" s="30"/>
    </row>
    <row r="3871" spans="5:5">
      <c r="E3871" s="30"/>
    </row>
    <row r="3872" spans="5:5">
      <c r="E3872" s="30"/>
    </row>
    <row r="3873" spans="5:5">
      <c r="E3873" s="30"/>
    </row>
    <row r="3874" spans="5:5">
      <c r="E3874" s="30"/>
    </row>
    <row r="3875" spans="5:5">
      <c r="E3875" s="30"/>
    </row>
    <row r="3876" spans="5:5">
      <c r="E3876" s="30"/>
    </row>
    <row r="3877" spans="5:5">
      <c r="E3877" s="30"/>
    </row>
    <row r="3878" spans="5:5">
      <c r="E3878" s="30"/>
    </row>
    <row r="3879" spans="5:5">
      <c r="E3879" s="30"/>
    </row>
    <row r="3880" spans="5:5">
      <c r="E3880" s="30"/>
    </row>
    <row r="3881" spans="5:5">
      <c r="E3881" s="30"/>
    </row>
    <row r="3882" spans="5:5">
      <c r="E3882" s="30"/>
    </row>
    <row r="3883" spans="5:5">
      <c r="E3883" s="30"/>
    </row>
    <row r="3884" spans="5:5">
      <c r="E3884" s="30"/>
    </row>
    <row r="3885" spans="5:5">
      <c r="E3885" s="30"/>
    </row>
    <row r="3886" spans="5:5">
      <c r="E3886" s="30"/>
    </row>
    <row r="3887" spans="5:5">
      <c r="E3887" s="30"/>
    </row>
    <row r="3888" spans="5:5">
      <c r="E3888" s="30"/>
    </row>
    <row r="3889" spans="5:5">
      <c r="E3889" s="30"/>
    </row>
    <row r="3890" spans="5:5">
      <c r="E3890" s="30"/>
    </row>
    <row r="3891" spans="5:5">
      <c r="E3891" s="30"/>
    </row>
    <row r="3892" spans="5:5">
      <c r="E3892" s="30"/>
    </row>
    <row r="3893" spans="5:5">
      <c r="E3893" s="30"/>
    </row>
    <row r="3894" spans="5:5">
      <c r="E3894" s="30"/>
    </row>
    <row r="3895" spans="5:5">
      <c r="E3895" s="30"/>
    </row>
    <row r="3896" spans="5:5">
      <c r="E3896" s="30"/>
    </row>
    <row r="3897" spans="5:5">
      <c r="E3897" s="30"/>
    </row>
    <row r="3898" spans="5:5">
      <c r="E3898" s="30"/>
    </row>
    <row r="3899" spans="5:5">
      <c r="E3899" s="30"/>
    </row>
    <row r="3900" spans="5:5">
      <c r="E3900" s="30"/>
    </row>
    <row r="3901" spans="5:5">
      <c r="E3901" s="30"/>
    </row>
    <row r="3902" spans="5:5">
      <c r="E3902" s="30"/>
    </row>
    <row r="3903" spans="5:5">
      <c r="E3903" s="30"/>
    </row>
    <row r="3904" spans="5:5">
      <c r="E3904" s="30"/>
    </row>
    <row r="3905" spans="5:5">
      <c r="E3905" s="30"/>
    </row>
    <row r="3906" spans="5:5">
      <c r="E3906" s="30"/>
    </row>
    <row r="3907" spans="5:5">
      <c r="E3907" s="30"/>
    </row>
    <row r="3908" spans="5:5">
      <c r="E3908" s="30"/>
    </row>
    <row r="3909" spans="5:5">
      <c r="E3909" s="30"/>
    </row>
    <row r="3910" spans="5:5">
      <c r="E3910" s="30"/>
    </row>
    <row r="3911" spans="5:5">
      <c r="E3911" s="30"/>
    </row>
    <row r="3912" spans="5:5">
      <c r="E3912" s="30"/>
    </row>
    <row r="3913" spans="5:5">
      <c r="E3913" s="30"/>
    </row>
    <row r="3914" spans="5:5">
      <c r="E3914" s="30"/>
    </row>
    <row r="3915" spans="5:5">
      <c r="E3915" s="30"/>
    </row>
    <row r="3916" spans="5:5">
      <c r="E3916" s="30"/>
    </row>
    <row r="3917" spans="5:5">
      <c r="E3917" s="30"/>
    </row>
    <row r="3918" spans="5:5">
      <c r="E3918" s="30"/>
    </row>
    <row r="3919" spans="5:5">
      <c r="E3919" s="30"/>
    </row>
    <row r="3920" spans="5:5">
      <c r="E3920" s="30"/>
    </row>
    <row r="3921" spans="5:5">
      <c r="E3921" s="30"/>
    </row>
    <row r="3922" spans="5:5">
      <c r="E3922" s="30"/>
    </row>
    <row r="3923" spans="5:5">
      <c r="E3923" s="30"/>
    </row>
    <row r="3924" spans="5:5">
      <c r="E3924" s="30"/>
    </row>
    <row r="3925" spans="5:5">
      <c r="E3925" s="30"/>
    </row>
    <row r="3926" spans="5:5">
      <c r="E3926" s="30"/>
    </row>
    <row r="3927" spans="5:5">
      <c r="E3927" s="30"/>
    </row>
    <row r="3928" spans="5:5">
      <c r="E3928" s="30"/>
    </row>
    <row r="3929" spans="5:5">
      <c r="E3929" s="30"/>
    </row>
    <row r="3930" spans="5:5">
      <c r="E3930" s="30"/>
    </row>
    <row r="3931" spans="5:5">
      <c r="E3931" s="30"/>
    </row>
    <row r="3932" spans="5:5">
      <c r="E3932" s="30"/>
    </row>
    <row r="3933" spans="5:5">
      <c r="E3933" s="30"/>
    </row>
    <row r="3934" spans="5:5">
      <c r="E3934" s="30"/>
    </row>
    <row r="3935" spans="5:5">
      <c r="E3935" s="30"/>
    </row>
    <row r="3936" spans="5:5">
      <c r="E3936" s="30"/>
    </row>
    <row r="3937" spans="5:5">
      <c r="E3937" s="30"/>
    </row>
    <row r="3938" spans="5:5">
      <c r="E3938" s="30"/>
    </row>
    <row r="3939" spans="5:5">
      <c r="E3939" s="30"/>
    </row>
    <row r="3940" spans="5:5">
      <c r="E3940" s="30"/>
    </row>
    <row r="3941" spans="5:5">
      <c r="E3941" s="30"/>
    </row>
    <row r="3942" spans="5:5">
      <c r="E3942" s="30"/>
    </row>
    <row r="3943" spans="5:5">
      <c r="E3943" s="30"/>
    </row>
    <row r="3944" spans="5:5">
      <c r="E3944" s="30"/>
    </row>
    <row r="3945" spans="5:5">
      <c r="E3945" s="30"/>
    </row>
    <row r="3946" spans="5:5">
      <c r="E3946" s="30"/>
    </row>
    <row r="3947" spans="5:5">
      <c r="E3947" s="30"/>
    </row>
    <row r="3948" spans="5:5">
      <c r="E3948" s="30"/>
    </row>
    <row r="3949" spans="5:5">
      <c r="E3949" s="30"/>
    </row>
    <row r="3950" spans="5:5">
      <c r="E3950" s="30"/>
    </row>
    <row r="3951" spans="5:5">
      <c r="E3951" s="30"/>
    </row>
    <row r="3952" spans="5:5">
      <c r="E3952" s="30"/>
    </row>
    <row r="3953" spans="5:5">
      <c r="E3953" s="30"/>
    </row>
    <row r="3954" spans="5:5">
      <c r="E3954" s="30"/>
    </row>
    <row r="3955" spans="5:5">
      <c r="E3955" s="30"/>
    </row>
    <row r="3956" spans="5:5">
      <c r="E3956" s="30"/>
    </row>
    <row r="3957" spans="5:5">
      <c r="E3957" s="30"/>
    </row>
    <row r="3958" spans="5:5">
      <c r="E3958" s="30"/>
    </row>
    <row r="3959" spans="5:5">
      <c r="E3959" s="30"/>
    </row>
    <row r="3960" spans="5:5">
      <c r="E3960" s="30"/>
    </row>
    <row r="3961" spans="5:5">
      <c r="E3961" s="30"/>
    </row>
    <row r="3962" spans="5:5">
      <c r="E3962" s="30"/>
    </row>
    <row r="3963" spans="5:5">
      <c r="E3963" s="30"/>
    </row>
    <row r="3964" spans="5:5">
      <c r="E3964" s="30"/>
    </row>
    <row r="3965" spans="5:5">
      <c r="E3965" s="30"/>
    </row>
    <row r="3966" spans="5:5">
      <c r="E3966" s="30"/>
    </row>
    <row r="3967" spans="5:5">
      <c r="E3967" s="30"/>
    </row>
    <row r="3968" spans="5:5">
      <c r="E3968" s="30"/>
    </row>
    <row r="3969" spans="5:5">
      <c r="E3969" s="30"/>
    </row>
    <row r="3970" spans="5:5">
      <c r="E3970" s="30"/>
    </row>
    <row r="3971" spans="5:5">
      <c r="E3971" s="30"/>
    </row>
    <row r="3972" spans="5:5">
      <c r="E3972" s="30"/>
    </row>
    <row r="3973" spans="5:5">
      <c r="E3973" s="30"/>
    </row>
    <row r="3974" spans="5:5">
      <c r="E3974" s="30"/>
    </row>
    <row r="3975" spans="5:5">
      <c r="E3975" s="30"/>
    </row>
    <row r="3976" spans="5:5">
      <c r="E3976" s="30"/>
    </row>
    <row r="3977" spans="5:5">
      <c r="E3977" s="30"/>
    </row>
    <row r="3978" spans="5:5">
      <c r="E3978" s="30"/>
    </row>
    <row r="3979" spans="5:5">
      <c r="E3979" s="30"/>
    </row>
    <row r="3980" spans="5:5">
      <c r="E3980" s="30"/>
    </row>
    <row r="3981" spans="5:5">
      <c r="E3981" s="30"/>
    </row>
    <row r="3982" spans="5:5">
      <c r="E3982" s="30"/>
    </row>
    <row r="3983" spans="5:5">
      <c r="E3983" s="30"/>
    </row>
    <row r="3984" spans="5:5">
      <c r="E3984" s="30"/>
    </row>
    <row r="3985" spans="5:5">
      <c r="E3985" s="30"/>
    </row>
    <row r="3986" spans="5:5">
      <c r="E3986" s="30"/>
    </row>
    <row r="3987" spans="5:5">
      <c r="E3987" s="30"/>
    </row>
    <row r="3988" spans="5:5">
      <c r="E3988" s="30"/>
    </row>
    <row r="3989" spans="5:5">
      <c r="E3989" s="30"/>
    </row>
    <row r="3990" spans="5:5">
      <c r="E3990" s="30"/>
    </row>
    <row r="3991" spans="5:5">
      <c r="E3991" s="30"/>
    </row>
    <row r="3992" spans="5:5">
      <c r="E3992" s="30"/>
    </row>
    <row r="3993" spans="5:5">
      <c r="E3993" s="30"/>
    </row>
    <row r="3994" spans="5:5">
      <c r="E3994" s="30"/>
    </row>
    <row r="3995" spans="5:5">
      <c r="E3995" s="30"/>
    </row>
    <row r="3996" spans="5:5">
      <c r="E3996" s="30"/>
    </row>
    <row r="3997" spans="5:5">
      <c r="E3997" s="30"/>
    </row>
    <row r="3998" spans="5:5">
      <c r="E3998" s="30"/>
    </row>
    <row r="3999" spans="5:5">
      <c r="E3999" s="30"/>
    </row>
    <row r="4000" spans="5:5">
      <c r="E4000" s="30"/>
    </row>
    <row r="4001" spans="5:5">
      <c r="E4001" s="30"/>
    </row>
    <row r="4002" spans="5:5">
      <c r="E4002" s="30"/>
    </row>
    <row r="4003" spans="5:5">
      <c r="E4003" s="30"/>
    </row>
    <row r="4004" spans="5:5">
      <c r="E4004" s="30"/>
    </row>
    <row r="4005" spans="5:5">
      <c r="E4005" s="30"/>
    </row>
    <row r="4006" spans="5:5">
      <c r="E4006" s="30"/>
    </row>
    <row r="4007" spans="5:5">
      <c r="E4007" s="30"/>
    </row>
    <row r="4008" spans="5:5">
      <c r="E4008" s="30"/>
    </row>
    <row r="4009" spans="5:5">
      <c r="E4009" s="30"/>
    </row>
    <row r="4010" spans="5:5">
      <c r="E4010" s="30"/>
    </row>
    <row r="4011" spans="5:5">
      <c r="E4011" s="30"/>
    </row>
    <row r="4012" spans="5:5">
      <c r="E4012" s="30"/>
    </row>
    <row r="4013" spans="5:5">
      <c r="E4013" s="30"/>
    </row>
    <row r="4014" spans="5:5">
      <c r="E4014" s="30"/>
    </row>
    <row r="4015" spans="5:5">
      <c r="E4015" s="30"/>
    </row>
    <row r="4016" spans="5:5">
      <c r="E4016" s="30"/>
    </row>
    <row r="4017" spans="5:5">
      <c r="E4017" s="30"/>
    </row>
    <row r="4018" spans="5:5">
      <c r="E4018" s="30"/>
    </row>
    <row r="4019" spans="5:5">
      <c r="E4019" s="30"/>
    </row>
    <row r="4020" spans="5:5">
      <c r="E4020" s="30"/>
    </row>
    <row r="4021" spans="5:5">
      <c r="E4021" s="30"/>
    </row>
    <row r="4022" spans="5:5">
      <c r="E4022" s="30"/>
    </row>
    <row r="4023" spans="5:5">
      <c r="E4023" s="30"/>
    </row>
    <row r="4024" spans="5:5">
      <c r="E4024" s="30"/>
    </row>
    <row r="4025" spans="5:5">
      <c r="E4025" s="30"/>
    </row>
    <row r="4026" spans="5:5">
      <c r="E4026" s="30"/>
    </row>
    <row r="4027" spans="5:5">
      <c r="E4027" s="30"/>
    </row>
    <row r="4028" spans="5:5">
      <c r="E4028" s="30"/>
    </row>
    <row r="4029" spans="5:5">
      <c r="E4029" s="30"/>
    </row>
    <row r="4030" spans="5:5">
      <c r="E4030" s="30"/>
    </row>
    <row r="4031" spans="5:5">
      <c r="E4031" s="30"/>
    </row>
    <row r="4032" spans="5:5">
      <c r="E4032" s="30"/>
    </row>
    <row r="4033" spans="5:5">
      <c r="E4033" s="30"/>
    </row>
    <row r="4034" spans="5:5">
      <c r="E4034" s="30"/>
    </row>
    <row r="4035" spans="5:5">
      <c r="E4035" s="30"/>
    </row>
    <row r="4036" spans="5:5">
      <c r="E4036" s="30"/>
    </row>
    <row r="4037" spans="5:5">
      <c r="E4037" s="30"/>
    </row>
    <row r="4038" spans="5:5">
      <c r="E4038" s="30"/>
    </row>
    <row r="4039" spans="5:5">
      <c r="E4039" s="30"/>
    </row>
    <row r="4040" spans="5:5">
      <c r="E4040" s="30"/>
    </row>
    <row r="4041" spans="5:5">
      <c r="E4041" s="30"/>
    </row>
    <row r="4042" spans="5:5">
      <c r="E4042" s="30"/>
    </row>
    <row r="4043" spans="5:5">
      <c r="E4043" s="30"/>
    </row>
    <row r="4044" spans="5:5">
      <c r="E4044" s="30"/>
    </row>
    <row r="4045" spans="5:5">
      <c r="E4045" s="30"/>
    </row>
    <row r="4046" spans="5:5">
      <c r="E4046" s="30"/>
    </row>
    <row r="4047" spans="5:5">
      <c r="E4047" s="30"/>
    </row>
    <row r="4048" spans="5:5">
      <c r="E4048" s="30"/>
    </row>
    <row r="4049" spans="5:5">
      <c r="E4049" s="30"/>
    </row>
    <row r="4050" spans="5:5">
      <c r="E4050" s="30"/>
    </row>
    <row r="4051" spans="5:5">
      <c r="E4051" s="30"/>
    </row>
    <row r="4052" spans="5:5">
      <c r="E4052" s="30"/>
    </row>
    <row r="4053" spans="5:5">
      <c r="E4053" s="30"/>
    </row>
    <row r="4054" spans="5:5">
      <c r="E4054" s="30"/>
    </row>
    <row r="4055" spans="5:5">
      <c r="E4055" s="30"/>
    </row>
    <row r="4056" spans="5:5">
      <c r="E4056" s="30"/>
    </row>
    <row r="4057" spans="5:5">
      <c r="E4057" s="30"/>
    </row>
    <row r="4058" spans="5:5">
      <c r="E4058" s="30"/>
    </row>
    <row r="4059" spans="5:5">
      <c r="E4059" s="30"/>
    </row>
    <row r="4060" spans="5:5">
      <c r="E4060" s="30"/>
    </row>
    <row r="4061" spans="5:5">
      <c r="E4061" s="30"/>
    </row>
    <row r="4062" spans="5:5">
      <c r="E4062" s="30"/>
    </row>
    <row r="4063" spans="5:5">
      <c r="E4063" s="30"/>
    </row>
    <row r="4064" spans="5:5">
      <c r="E4064" s="30"/>
    </row>
    <row r="4065" spans="5:5">
      <c r="E4065" s="30"/>
    </row>
    <row r="4066" spans="5:5">
      <c r="E4066" s="30"/>
    </row>
    <row r="4067" spans="5:5">
      <c r="E4067" s="30"/>
    </row>
    <row r="4068" spans="5:5">
      <c r="E4068" s="30"/>
    </row>
    <row r="4069" spans="5:5">
      <c r="E4069" s="30"/>
    </row>
    <row r="4070" spans="5:5">
      <c r="E4070" s="30"/>
    </row>
    <row r="4071" spans="5:5">
      <c r="E4071" s="30"/>
    </row>
    <row r="4072" spans="5:5">
      <c r="E4072" s="30"/>
    </row>
    <row r="4073" spans="5:5">
      <c r="E4073" s="30"/>
    </row>
    <row r="4074" spans="5:5">
      <c r="E4074" s="30"/>
    </row>
    <row r="4075" spans="5:5">
      <c r="E4075" s="30"/>
    </row>
    <row r="4076" spans="5:5">
      <c r="E4076" s="30"/>
    </row>
    <row r="4077" spans="5:5">
      <c r="E4077" s="30"/>
    </row>
    <row r="4078" spans="5:5">
      <c r="E4078" s="30"/>
    </row>
    <row r="4079" spans="5:5">
      <c r="E4079" s="30"/>
    </row>
    <row r="4080" spans="5:5">
      <c r="E4080" s="30"/>
    </row>
    <row r="4081" spans="5:5">
      <c r="E4081" s="30"/>
    </row>
    <row r="4082" spans="5:5">
      <c r="E4082" s="30"/>
    </row>
    <row r="4083" spans="5:5">
      <c r="E4083" s="30"/>
    </row>
    <row r="4084" spans="5:5">
      <c r="E4084" s="30"/>
    </row>
    <row r="4085" spans="5:5">
      <c r="E4085" s="30"/>
    </row>
    <row r="4086" spans="5:5">
      <c r="E4086" s="30"/>
    </row>
    <row r="4087" spans="5:5">
      <c r="E4087" s="30"/>
    </row>
    <row r="4088" spans="5:5">
      <c r="E4088" s="30"/>
    </row>
    <row r="4089" spans="5:5">
      <c r="E4089" s="30"/>
    </row>
    <row r="4090" spans="5:5">
      <c r="E4090" s="30"/>
    </row>
    <row r="4091" spans="5:5">
      <c r="E4091" s="30"/>
    </row>
    <row r="4092" spans="5:5">
      <c r="E4092" s="30"/>
    </row>
    <row r="4093" spans="5:5">
      <c r="E4093" s="30"/>
    </row>
    <row r="4094" spans="5:5">
      <c r="E4094" s="30"/>
    </row>
    <row r="4095" spans="5:5">
      <c r="E4095" s="30"/>
    </row>
    <row r="4096" spans="5:5">
      <c r="E4096" s="30"/>
    </row>
    <row r="4097" spans="5:5">
      <c r="E4097" s="30"/>
    </row>
    <row r="4098" spans="5:5">
      <c r="E4098" s="30"/>
    </row>
    <row r="4099" spans="5:5">
      <c r="E4099" s="30"/>
    </row>
    <row r="4100" spans="5:5">
      <c r="E4100" s="30"/>
    </row>
    <row r="4101" spans="5:5">
      <c r="E4101" s="30"/>
    </row>
    <row r="4102" spans="5:5">
      <c r="E4102" s="30"/>
    </row>
    <row r="4103" spans="5:5">
      <c r="E4103" s="30"/>
    </row>
    <row r="4104" spans="5:5">
      <c r="E4104" s="30"/>
    </row>
    <row r="4105" spans="5:5">
      <c r="E4105" s="30"/>
    </row>
    <row r="4106" spans="5:5">
      <c r="E4106" s="30"/>
    </row>
    <row r="4107" spans="5:5">
      <c r="E4107" s="30"/>
    </row>
    <row r="4108" spans="5:5">
      <c r="E4108" s="30"/>
    </row>
    <row r="4109" spans="5:5">
      <c r="E4109" s="30"/>
    </row>
    <row r="4110" spans="5:5">
      <c r="E4110" s="30"/>
    </row>
    <row r="4111" spans="5:5">
      <c r="E4111" s="30"/>
    </row>
    <row r="4112" spans="5:5">
      <c r="E4112" s="30"/>
    </row>
    <row r="4113" spans="5:5">
      <c r="E4113" s="30"/>
    </row>
    <row r="4114" spans="5:5">
      <c r="E4114" s="30"/>
    </row>
    <row r="4115" spans="5:5">
      <c r="E4115" s="30"/>
    </row>
    <row r="4116" spans="5:5">
      <c r="E4116" s="30"/>
    </row>
    <row r="4117" spans="5:5">
      <c r="E4117" s="30"/>
    </row>
    <row r="4118" spans="5:5">
      <c r="E4118" s="30"/>
    </row>
    <row r="4119" spans="5:5">
      <c r="E4119" s="30"/>
    </row>
    <row r="4120" spans="5:5">
      <c r="E4120" s="30"/>
    </row>
    <row r="4121" spans="5:5">
      <c r="E4121" s="30"/>
    </row>
    <row r="4122" spans="5:5">
      <c r="E4122" s="30"/>
    </row>
    <row r="4123" spans="5:5">
      <c r="E4123" s="30"/>
    </row>
    <row r="4124" spans="5:5">
      <c r="E4124" s="30"/>
    </row>
    <row r="4125" spans="5:5">
      <c r="E4125" s="30"/>
    </row>
    <row r="4126" spans="5:5">
      <c r="E4126" s="30"/>
    </row>
    <row r="4127" spans="5:5">
      <c r="E4127" s="30"/>
    </row>
    <row r="4128" spans="5:5">
      <c r="E4128" s="30"/>
    </row>
    <row r="4129" spans="5:5">
      <c r="E4129" s="30"/>
    </row>
    <row r="4130" spans="5:5">
      <c r="E4130" s="30"/>
    </row>
    <row r="4131" spans="5:5">
      <c r="E4131" s="30"/>
    </row>
    <row r="4132" spans="5:5">
      <c r="E4132" s="30"/>
    </row>
    <row r="4133" spans="5:5">
      <c r="E4133" s="30"/>
    </row>
    <row r="4134" spans="5:5">
      <c r="E4134" s="30"/>
    </row>
    <row r="4135" spans="5:5">
      <c r="E4135" s="30"/>
    </row>
    <row r="4136" spans="5:5">
      <c r="E4136" s="30"/>
    </row>
    <row r="4137" spans="5:5">
      <c r="E4137" s="30"/>
    </row>
    <row r="4138" spans="5:5">
      <c r="E4138" s="30"/>
    </row>
    <row r="4139" spans="5:5">
      <c r="E4139" s="30"/>
    </row>
    <row r="4140" spans="5:5">
      <c r="E4140" s="30"/>
    </row>
    <row r="4141" spans="5:5">
      <c r="E4141" s="30"/>
    </row>
    <row r="4142" spans="5:5">
      <c r="E4142" s="30"/>
    </row>
    <row r="4143" spans="5:5">
      <c r="E4143" s="30"/>
    </row>
    <row r="4144" spans="5:5">
      <c r="E4144" s="30"/>
    </row>
    <row r="4145" spans="5:5">
      <c r="E4145" s="30"/>
    </row>
    <row r="4146" spans="5:5">
      <c r="E4146" s="30"/>
    </row>
    <row r="4147" spans="5:5">
      <c r="E4147" s="30"/>
    </row>
    <row r="4148" spans="5:5">
      <c r="E4148" s="30"/>
    </row>
    <row r="4149" spans="5:5">
      <c r="E4149" s="30"/>
    </row>
    <row r="4150" spans="5:5">
      <c r="E4150" s="30"/>
    </row>
    <row r="4151" spans="5:5">
      <c r="E4151" s="30"/>
    </row>
    <row r="4152" spans="5:5">
      <c r="E4152" s="30"/>
    </row>
    <row r="4153" spans="5:5">
      <c r="E4153" s="30"/>
    </row>
    <row r="4154" spans="5:5">
      <c r="E4154" s="30"/>
    </row>
    <row r="4155" spans="5:5">
      <c r="E4155" s="30"/>
    </row>
    <row r="4156" spans="5:5">
      <c r="E4156" s="30"/>
    </row>
    <row r="4157" spans="5:5">
      <c r="E4157" s="30"/>
    </row>
    <row r="4158" spans="5:5">
      <c r="E4158" s="30"/>
    </row>
    <row r="4159" spans="5:5">
      <c r="E4159" s="30"/>
    </row>
    <row r="4160" spans="5:5">
      <c r="E4160" s="30"/>
    </row>
    <row r="4161" spans="5:5">
      <c r="E4161" s="30"/>
    </row>
    <row r="4162" spans="5:5">
      <c r="E4162" s="30"/>
    </row>
    <row r="4163" spans="5:5">
      <c r="E4163" s="30"/>
    </row>
    <row r="4164" spans="5:5">
      <c r="E4164" s="30"/>
    </row>
    <row r="4165" spans="5:5">
      <c r="E4165" s="30"/>
    </row>
    <row r="4166" spans="5:5">
      <c r="E4166" s="30"/>
    </row>
    <row r="4167" spans="5:5">
      <c r="E4167" s="30"/>
    </row>
    <row r="4168" spans="5:5">
      <c r="E4168" s="30"/>
    </row>
    <row r="4169" spans="5:5">
      <c r="E4169" s="30"/>
    </row>
    <row r="4170" spans="5:5">
      <c r="E4170" s="30"/>
    </row>
    <row r="4171" spans="5:5">
      <c r="E4171" s="30"/>
    </row>
    <row r="4172" spans="5:5">
      <c r="E4172" s="30"/>
    </row>
    <row r="4173" spans="5:5">
      <c r="E4173" s="30"/>
    </row>
    <row r="4174" spans="5:5">
      <c r="E4174" s="30"/>
    </row>
    <row r="4175" spans="5:5">
      <c r="E4175" s="30"/>
    </row>
    <row r="4176" spans="5:5">
      <c r="E4176" s="30"/>
    </row>
    <row r="4177" spans="5:5">
      <c r="E4177" s="30"/>
    </row>
    <row r="4178" spans="5:5">
      <c r="E4178" s="30"/>
    </row>
    <row r="4179" spans="5:5">
      <c r="E4179" s="30"/>
    </row>
    <row r="4180" spans="5:5">
      <c r="E4180" s="30"/>
    </row>
    <row r="4181" spans="5:5">
      <c r="E4181" s="30"/>
    </row>
    <row r="4182" spans="5:5">
      <c r="E4182" s="30"/>
    </row>
    <row r="4183" spans="5:5">
      <c r="E4183" s="30"/>
    </row>
    <row r="4184" spans="5:5">
      <c r="E4184" s="30"/>
    </row>
    <row r="4185" spans="5:5">
      <c r="E4185" s="30"/>
    </row>
    <row r="4186" spans="5:5">
      <c r="E4186" s="30"/>
    </row>
    <row r="4187" spans="5:5">
      <c r="E4187" s="30"/>
    </row>
    <row r="4188" spans="5:5">
      <c r="E4188" s="30"/>
    </row>
    <row r="4189" spans="5:5">
      <c r="E4189" s="30"/>
    </row>
    <row r="4190" spans="5:5">
      <c r="E4190" s="30"/>
    </row>
    <row r="4191" spans="5:5">
      <c r="E4191" s="30"/>
    </row>
    <row r="4192" spans="5:5">
      <c r="E4192" s="30"/>
    </row>
    <row r="4193" spans="5:5">
      <c r="E4193" s="30"/>
    </row>
    <row r="4194" spans="5:5">
      <c r="E4194" s="30"/>
    </row>
    <row r="4195" spans="5:5">
      <c r="E4195" s="30"/>
    </row>
    <row r="4196" spans="5:5">
      <c r="E4196" s="30"/>
    </row>
    <row r="4197" spans="5:5">
      <c r="E4197" s="30"/>
    </row>
    <row r="4198" spans="5:5">
      <c r="E4198" s="30"/>
    </row>
    <row r="4199" spans="5:5">
      <c r="E4199" s="30"/>
    </row>
    <row r="4200" spans="5:5">
      <c r="E4200" s="30"/>
    </row>
    <row r="4201" spans="5:5">
      <c r="E4201" s="30"/>
    </row>
    <row r="4202" spans="5:5">
      <c r="E4202" s="30"/>
    </row>
    <row r="4203" spans="5:5">
      <c r="E4203" s="30"/>
    </row>
    <row r="4204" spans="5:5">
      <c r="E4204" s="30"/>
    </row>
    <row r="4205" spans="5:5">
      <c r="E4205" s="30"/>
    </row>
    <row r="4206" spans="5:5">
      <c r="E4206" s="30"/>
    </row>
    <row r="4207" spans="5:5">
      <c r="E4207" s="30"/>
    </row>
    <row r="4208" spans="5:5">
      <c r="E4208" s="30"/>
    </row>
    <row r="4209" spans="5:5">
      <c r="E4209" s="30"/>
    </row>
    <row r="4210" spans="5:5">
      <c r="E4210" s="30"/>
    </row>
    <row r="4211" spans="5:5">
      <c r="E4211" s="30"/>
    </row>
    <row r="4212" spans="5:5">
      <c r="E4212" s="30"/>
    </row>
    <row r="4213" spans="5:5">
      <c r="E4213" s="30"/>
    </row>
    <row r="4214" spans="5:5">
      <c r="E4214" s="30"/>
    </row>
    <row r="4215" spans="5:5">
      <c r="E4215" s="30"/>
    </row>
    <row r="4216" spans="5:5">
      <c r="E4216" s="30"/>
    </row>
    <row r="4217" spans="5:5">
      <c r="E4217" s="30"/>
    </row>
    <row r="4218" spans="5:5">
      <c r="E4218" s="30"/>
    </row>
    <row r="4219" spans="5:5">
      <c r="E4219" s="30"/>
    </row>
    <row r="4220" spans="5:5">
      <c r="E4220" s="30"/>
    </row>
    <row r="4221" spans="5:5">
      <c r="E4221" s="30"/>
    </row>
    <row r="4222" spans="5:5">
      <c r="E4222" s="30"/>
    </row>
    <row r="4223" spans="5:5">
      <c r="E4223" s="30"/>
    </row>
    <row r="4224" spans="5:5">
      <c r="E4224" s="30"/>
    </row>
    <row r="4225" spans="5:5">
      <c r="E4225" s="30"/>
    </row>
    <row r="4226" spans="5:5">
      <c r="E4226" s="30"/>
    </row>
    <row r="4227" spans="5:5">
      <c r="E4227" s="30"/>
    </row>
    <row r="4228" spans="5:5">
      <c r="E4228" s="30"/>
    </row>
    <row r="4229" spans="5:5">
      <c r="E4229" s="30"/>
    </row>
    <row r="4230" spans="5:5">
      <c r="E4230" s="30"/>
    </row>
    <row r="4231" spans="5:5">
      <c r="E4231" s="30"/>
    </row>
    <row r="4232" spans="5:5">
      <c r="E4232" s="30"/>
    </row>
    <row r="4233" spans="5:5">
      <c r="E4233" s="30"/>
    </row>
    <row r="4234" spans="5:5">
      <c r="E4234" s="30"/>
    </row>
    <row r="4235" spans="5:5">
      <c r="E4235" s="30"/>
    </row>
    <row r="4236" spans="5:5">
      <c r="E4236" s="30"/>
    </row>
    <row r="4237" spans="5:5">
      <c r="E4237" s="30"/>
    </row>
    <row r="4238" spans="5:5">
      <c r="E4238" s="30"/>
    </row>
    <row r="4239" spans="5:5">
      <c r="E4239" s="30"/>
    </row>
    <row r="4240" spans="5:5">
      <c r="E4240" s="30"/>
    </row>
    <row r="4241" spans="5:5">
      <c r="E4241" s="30"/>
    </row>
    <row r="4242" spans="5:5">
      <c r="E4242" s="30"/>
    </row>
    <row r="4243" spans="5:5">
      <c r="E4243" s="30"/>
    </row>
    <row r="4244" spans="5:5">
      <c r="E4244" s="30"/>
    </row>
    <row r="4245" spans="5:5">
      <c r="E4245" s="30"/>
    </row>
    <row r="4246" spans="5:5">
      <c r="E4246" s="30"/>
    </row>
    <row r="4247" spans="5:5">
      <c r="E4247" s="30"/>
    </row>
    <row r="4248" spans="5:5">
      <c r="E4248" s="30"/>
    </row>
    <row r="4249" spans="5:5">
      <c r="E4249" s="30"/>
    </row>
    <row r="4250" spans="5:5">
      <c r="E4250" s="30"/>
    </row>
    <row r="4251" spans="5:5">
      <c r="E4251" s="30"/>
    </row>
    <row r="4252" spans="5:5">
      <c r="E4252" s="30"/>
    </row>
    <row r="4253" spans="5:5">
      <c r="E4253" s="30"/>
    </row>
    <row r="4254" spans="5:5">
      <c r="E4254" s="30"/>
    </row>
    <row r="4255" spans="5:5">
      <c r="E4255" s="30"/>
    </row>
    <row r="4256" spans="5:5">
      <c r="E4256" s="30"/>
    </row>
    <row r="4257" spans="5:5">
      <c r="E4257" s="30"/>
    </row>
    <row r="4258" spans="5:5">
      <c r="E4258" s="30"/>
    </row>
    <row r="4259" spans="5:5">
      <c r="E4259" s="30"/>
    </row>
    <row r="4260" spans="5:5">
      <c r="E4260" s="30"/>
    </row>
    <row r="4261" spans="5:5">
      <c r="E4261" s="30"/>
    </row>
    <row r="4262" spans="5:5">
      <c r="E4262" s="30"/>
    </row>
    <row r="4263" spans="5:5">
      <c r="E4263" s="30"/>
    </row>
    <row r="4264" spans="5:5">
      <c r="E4264" s="30"/>
    </row>
    <row r="4265" spans="5:5">
      <c r="E4265" s="30"/>
    </row>
    <row r="4266" spans="5:5">
      <c r="E4266" s="30"/>
    </row>
    <row r="4267" spans="5:5">
      <c r="E4267" s="30"/>
    </row>
    <row r="4268" spans="5:5">
      <c r="E4268" s="30"/>
    </row>
    <row r="4269" spans="5:5">
      <c r="E4269" s="30"/>
    </row>
    <row r="4270" spans="5:5">
      <c r="E4270" s="30"/>
    </row>
    <row r="4271" spans="5:5">
      <c r="E4271" s="30"/>
    </row>
    <row r="4272" spans="5:5">
      <c r="E4272" s="30"/>
    </row>
    <row r="4273" spans="5:5">
      <c r="E4273" s="30"/>
    </row>
    <row r="4274" spans="5:5">
      <c r="E4274" s="30"/>
    </row>
    <row r="4275" spans="5:5">
      <c r="E4275" s="30"/>
    </row>
    <row r="4276" spans="5:5">
      <c r="E4276" s="30"/>
    </row>
    <row r="4277" spans="5:5">
      <c r="E4277" s="30"/>
    </row>
    <row r="4278" spans="5:5">
      <c r="E4278" s="30"/>
    </row>
    <row r="4279" spans="5:5">
      <c r="E4279" s="30"/>
    </row>
    <row r="4280" spans="5:5">
      <c r="E4280" s="30"/>
    </row>
    <row r="4281" spans="5:5">
      <c r="E4281" s="30"/>
    </row>
    <row r="4282" spans="5:5">
      <c r="E4282" s="30"/>
    </row>
    <row r="4283" spans="5:5">
      <c r="E4283" s="30"/>
    </row>
    <row r="4284" spans="5:5">
      <c r="E4284" s="30"/>
    </row>
    <row r="4285" spans="5:5">
      <c r="E4285" s="30"/>
    </row>
    <row r="4286" spans="5:5">
      <c r="E4286" s="30"/>
    </row>
    <row r="4287" spans="5:5">
      <c r="E4287" s="30"/>
    </row>
    <row r="4288" spans="5:5">
      <c r="E4288" s="30"/>
    </row>
    <row r="4289" spans="5:5">
      <c r="E4289" s="30"/>
    </row>
    <row r="4290" spans="5:5">
      <c r="E4290" s="30"/>
    </row>
    <row r="4291" spans="5:5">
      <c r="E4291" s="30"/>
    </row>
    <row r="4292" spans="5:5">
      <c r="E4292" s="30"/>
    </row>
    <row r="4293" spans="5:5">
      <c r="E4293" s="30"/>
    </row>
    <row r="4294" spans="5:5">
      <c r="E4294" s="30"/>
    </row>
    <row r="4295" spans="5:5">
      <c r="E4295" s="30"/>
    </row>
    <row r="4296" spans="5:5">
      <c r="E4296" s="30"/>
    </row>
    <row r="4297" spans="5:5">
      <c r="E4297" s="30"/>
    </row>
    <row r="4298" spans="5:5">
      <c r="E4298" s="30"/>
    </row>
    <row r="4299" spans="5:5">
      <c r="E4299" s="30"/>
    </row>
    <row r="4300" spans="5:5">
      <c r="E4300" s="30"/>
    </row>
    <row r="4301" spans="5:5">
      <c r="E4301" s="30"/>
    </row>
    <row r="4302" spans="5:5">
      <c r="E4302" s="30"/>
    </row>
    <row r="4303" spans="5:5">
      <c r="E4303" s="30"/>
    </row>
    <row r="4304" spans="5:5">
      <c r="E4304" s="30"/>
    </row>
    <row r="4305" spans="5:5">
      <c r="E4305" s="30"/>
    </row>
    <row r="4306" spans="5:5">
      <c r="E4306" s="30"/>
    </row>
    <row r="4307" spans="5:5">
      <c r="E4307" s="30"/>
    </row>
    <row r="4308" spans="5:5">
      <c r="E4308" s="30"/>
    </row>
    <row r="4309" spans="5:5">
      <c r="E4309" s="30"/>
    </row>
    <row r="4310" spans="5:5">
      <c r="E4310" s="30"/>
    </row>
    <row r="4311" spans="5:5">
      <c r="E4311" s="30"/>
    </row>
    <row r="4312" spans="5:5">
      <c r="E4312" s="30"/>
    </row>
    <row r="4313" spans="5:5">
      <c r="E4313" s="30"/>
    </row>
    <row r="4314" spans="5:5">
      <c r="E4314" s="30"/>
    </row>
    <row r="4315" spans="5:5">
      <c r="E4315" s="30"/>
    </row>
    <row r="4316" spans="5:5">
      <c r="E4316" s="30"/>
    </row>
    <row r="4317" spans="5:5">
      <c r="E4317" s="30"/>
    </row>
    <row r="4318" spans="5:5">
      <c r="E4318" s="30"/>
    </row>
    <row r="4319" spans="5:5">
      <c r="E4319" s="30"/>
    </row>
    <row r="4320" spans="5:5">
      <c r="E4320" s="30"/>
    </row>
    <row r="4321" spans="5:5">
      <c r="E4321" s="30"/>
    </row>
    <row r="4322" spans="5:5">
      <c r="E4322" s="30"/>
    </row>
    <row r="4323" spans="5:5">
      <c r="E4323" s="30"/>
    </row>
    <row r="4324" spans="5:5">
      <c r="E4324" s="30"/>
    </row>
    <row r="4325" spans="5:5">
      <c r="E4325" s="30"/>
    </row>
    <row r="4326" spans="5:5">
      <c r="E4326" s="30"/>
    </row>
    <row r="4327" spans="5:5">
      <c r="E4327" s="30"/>
    </row>
    <row r="4328" spans="5:5">
      <c r="E4328" s="30"/>
    </row>
    <row r="4329" spans="5:5">
      <c r="E4329" s="30"/>
    </row>
    <row r="4330" spans="5:5">
      <c r="E4330" s="30"/>
    </row>
    <row r="4331" spans="5:5">
      <c r="E4331" s="30"/>
    </row>
    <row r="4332" spans="5:5">
      <c r="E4332" s="30"/>
    </row>
    <row r="4333" spans="5:5">
      <c r="E4333" s="30"/>
    </row>
    <row r="4334" spans="5:5">
      <c r="E4334" s="30"/>
    </row>
    <row r="4335" spans="5:5">
      <c r="E4335" s="30"/>
    </row>
    <row r="4336" spans="5:5">
      <c r="E4336" s="30"/>
    </row>
    <row r="4337" spans="5:5">
      <c r="E4337" s="30"/>
    </row>
    <row r="4338" spans="5:5">
      <c r="E4338" s="30"/>
    </row>
    <row r="4339" spans="5:5">
      <c r="E4339" s="30"/>
    </row>
    <row r="4340" spans="5:5">
      <c r="E4340" s="30"/>
    </row>
    <row r="4341" spans="5:5">
      <c r="E4341" s="30"/>
    </row>
    <row r="4342" spans="5:5">
      <c r="E4342" s="30"/>
    </row>
    <row r="4343" spans="5:5">
      <c r="E4343" s="30"/>
    </row>
    <row r="4344" spans="5:5">
      <c r="E4344" s="30"/>
    </row>
    <row r="4345" spans="5:5">
      <c r="E4345" s="30"/>
    </row>
    <row r="4346" spans="5:5">
      <c r="E4346" s="30"/>
    </row>
    <row r="4347" spans="5:5">
      <c r="E4347" s="30"/>
    </row>
    <row r="4348" spans="5:5">
      <c r="E4348" s="30"/>
    </row>
    <row r="4349" spans="5:5">
      <c r="E4349" s="30"/>
    </row>
    <row r="4350" spans="5:5">
      <c r="E4350" s="30"/>
    </row>
    <row r="4351" spans="5:5">
      <c r="E4351" s="30"/>
    </row>
    <row r="4352" spans="5:5">
      <c r="E4352" s="30"/>
    </row>
    <row r="4353" spans="5:5">
      <c r="E4353" s="30"/>
    </row>
    <row r="4354" spans="5:5">
      <c r="E4354" s="30"/>
    </row>
    <row r="4355" spans="5:5">
      <c r="E4355" s="30"/>
    </row>
    <row r="4356" spans="5:5">
      <c r="E4356" s="30"/>
    </row>
    <row r="4357" spans="5:5">
      <c r="E4357" s="30"/>
    </row>
    <row r="4358" spans="5:5">
      <c r="E4358" s="30"/>
    </row>
    <row r="4359" spans="5:5">
      <c r="E4359" s="30"/>
    </row>
    <row r="4360" spans="5:5">
      <c r="E4360" s="30"/>
    </row>
    <row r="4361" spans="5:5">
      <c r="E4361" s="30"/>
    </row>
    <row r="4362" spans="5:5">
      <c r="E4362" s="30"/>
    </row>
    <row r="4363" spans="5:5">
      <c r="E4363" s="30"/>
    </row>
    <row r="4364" spans="5:5">
      <c r="E4364" s="30"/>
    </row>
    <row r="4365" spans="5:5">
      <c r="E4365" s="30"/>
    </row>
    <row r="4366" spans="5:5">
      <c r="E4366" s="30"/>
    </row>
    <row r="4367" spans="5:5">
      <c r="E4367" s="30"/>
    </row>
    <row r="4368" spans="5:5">
      <c r="E4368" s="30"/>
    </row>
    <row r="4369" spans="5:5">
      <c r="E4369" s="30"/>
    </row>
    <row r="4370" spans="5:5">
      <c r="E4370" s="30"/>
    </row>
    <row r="4371" spans="5:5">
      <c r="E4371" s="30"/>
    </row>
    <row r="4372" spans="5:5">
      <c r="E4372" s="30"/>
    </row>
    <row r="4373" spans="5:5">
      <c r="E4373" s="30"/>
    </row>
    <row r="4374" spans="5:5">
      <c r="E4374" s="30"/>
    </row>
    <row r="4375" spans="5:5">
      <c r="E4375" s="30"/>
    </row>
    <row r="4376" spans="5:5">
      <c r="E4376" s="30"/>
    </row>
    <row r="4377" spans="5:5">
      <c r="E4377" s="30"/>
    </row>
    <row r="4378" spans="5:5">
      <c r="E4378" s="30"/>
    </row>
    <row r="4379" spans="5:5">
      <c r="E4379" s="30"/>
    </row>
    <row r="4380" spans="5:5">
      <c r="E4380" s="30"/>
    </row>
    <row r="4381" spans="5:5">
      <c r="E4381" s="30"/>
    </row>
    <row r="4382" spans="5:5">
      <c r="E4382" s="30"/>
    </row>
    <row r="4383" spans="5:5">
      <c r="E4383" s="30"/>
    </row>
    <row r="4384" spans="5:5">
      <c r="E4384" s="30"/>
    </row>
    <row r="4385" spans="5:5">
      <c r="E4385" s="30"/>
    </row>
    <row r="4386" spans="5:5">
      <c r="E4386" s="30"/>
    </row>
    <row r="4387" spans="5:5">
      <c r="E4387" s="30"/>
    </row>
    <row r="4388" spans="5:5">
      <c r="E4388" s="30"/>
    </row>
    <row r="4389" spans="5:5">
      <c r="E4389" s="30"/>
    </row>
    <row r="4390" spans="5:5">
      <c r="E4390" s="30"/>
    </row>
    <row r="4391" spans="5:5">
      <c r="E4391" s="30"/>
    </row>
    <row r="4392" spans="5:5">
      <c r="E4392" s="30"/>
    </row>
    <row r="4393" spans="5:5">
      <c r="E4393" s="30"/>
    </row>
    <row r="4394" spans="5:5">
      <c r="E4394" s="30"/>
    </row>
    <row r="4395" spans="5:5">
      <c r="E4395" s="30"/>
    </row>
    <row r="4396" spans="5:5">
      <c r="E4396" s="30"/>
    </row>
    <row r="4397" spans="5:5">
      <c r="E4397" s="30"/>
    </row>
    <row r="4398" spans="5:5">
      <c r="E4398" s="30"/>
    </row>
    <row r="4399" spans="5:5">
      <c r="E4399" s="30"/>
    </row>
    <row r="4400" spans="5:5">
      <c r="E4400" s="30"/>
    </row>
    <row r="4401" spans="5:5">
      <c r="E4401" s="30"/>
    </row>
    <row r="4402" spans="5:5">
      <c r="E4402" s="30"/>
    </row>
    <row r="4403" spans="5:5">
      <c r="E4403" s="30"/>
    </row>
    <row r="4404" spans="5:5">
      <c r="E4404" s="30"/>
    </row>
    <row r="4405" spans="5:5">
      <c r="E4405" s="30"/>
    </row>
    <row r="4406" spans="5:5">
      <c r="E4406" s="30"/>
    </row>
    <row r="4407" spans="5:5">
      <c r="E4407" s="30"/>
    </row>
    <row r="4408" spans="5:5">
      <c r="E4408" s="30"/>
    </row>
    <row r="4409" spans="5:5">
      <c r="E4409" s="30"/>
    </row>
    <row r="4410" spans="5:5">
      <c r="E4410" s="30"/>
    </row>
    <row r="4411" spans="5:5">
      <c r="E4411" s="30"/>
    </row>
    <row r="4412" spans="5:5">
      <c r="E4412" s="30"/>
    </row>
    <row r="4413" spans="5:5">
      <c r="E4413" s="30"/>
    </row>
    <row r="4414" spans="5:5">
      <c r="E4414" s="30"/>
    </row>
    <row r="4415" spans="5:5">
      <c r="E4415" s="30"/>
    </row>
    <row r="4416" spans="5:5">
      <c r="E4416" s="30"/>
    </row>
    <row r="4417" spans="5:5">
      <c r="E4417" s="30"/>
    </row>
    <row r="4418" spans="5:5">
      <c r="E4418" s="30"/>
    </row>
    <row r="4419" spans="5:5">
      <c r="E4419" s="30"/>
    </row>
    <row r="4420" spans="5:5">
      <c r="E4420" s="30"/>
    </row>
    <row r="4421" spans="5:5">
      <c r="E4421" s="30"/>
    </row>
    <row r="4422" spans="5:5">
      <c r="E4422" s="30"/>
    </row>
    <row r="4423" spans="5:5">
      <c r="E4423" s="30"/>
    </row>
    <row r="4424" spans="5:5">
      <c r="E4424" s="30"/>
    </row>
    <row r="4425" spans="5:5">
      <c r="E4425" s="30"/>
    </row>
    <row r="4426" spans="5:5">
      <c r="E4426" s="30"/>
    </row>
    <row r="4427" spans="5:5">
      <c r="E4427" s="30"/>
    </row>
    <row r="4428" spans="5:5">
      <c r="E4428" s="30"/>
    </row>
    <row r="4429" spans="5:5">
      <c r="E4429" s="30"/>
    </row>
    <row r="4430" spans="5:5">
      <c r="E4430" s="30"/>
    </row>
    <row r="4431" spans="5:5">
      <c r="E4431" s="30"/>
    </row>
    <row r="4432" spans="5:5">
      <c r="E4432" s="30"/>
    </row>
    <row r="4433" spans="5:5">
      <c r="E4433" s="30"/>
    </row>
    <row r="4434" spans="5:5">
      <c r="E4434" s="30"/>
    </row>
    <row r="4435" spans="5:5">
      <c r="E4435" s="30"/>
    </row>
    <row r="4436" spans="5:5">
      <c r="E4436" s="30"/>
    </row>
    <row r="4437" spans="5:5">
      <c r="E4437" s="30"/>
    </row>
    <row r="4438" spans="5:5">
      <c r="E4438" s="30"/>
    </row>
    <row r="4439" spans="5:5">
      <c r="E4439" s="30"/>
    </row>
    <row r="4440" spans="5:5">
      <c r="E4440" s="30"/>
    </row>
    <row r="4441" spans="5:5">
      <c r="E4441" s="30"/>
    </row>
    <row r="4442" spans="5:5">
      <c r="E4442" s="30"/>
    </row>
    <row r="4443" spans="5:5">
      <c r="E4443" s="30"/>
    </row>
    <row r="4444" spans="5:5">
      <c r="E4444" s="30"/>
    </row>
    <row r="4445" spans="5:5">
      <c r="E4445" s="30"/>
    </row>
    <row r="4446" spans="5:5">
      <c r="E4446" s="30"/>
    </row>
    <row r="4447" spans="5:5">
      <c r="E4447" s="30"/>
    </row>
    <row r="4448" spans="5:5">
      <c r="E4448" s="30"/>
    </row>
    <row r="4449" spans="5:5">
      <c r="E4449" s="30"/>
    </row>
    <row r="4450" spans="5:5">
      <c r="E4450" s="30"/>
    </row>
    <row r="4451" spans="5:5">
      <c r="E4451" s="30"/>
    </row>
    <row r="4452" spans="5:5">
      <c r="E4452" s="30"/>
    </row>
    <row r="4453" spans="5:5">
      <c r="E4453" s="30"/>
    </row>
    <row r="4454" spans="5:5">
      <c r="E4454" s="30"/>
    </row>
    <row r="4455" spans="5:5">
      <c r="E4455" s="30"/>
    </row>
    <row r="4456" spans="5:5">
      <c r="E4456" s="30"/>
    </row>
    <row r="4457" spans="5:5">
      <c r="E4457" s="30"/>
    </row>
    <row r="4458" spans="5:5">
      <c r="E4458" s="30"/>
    </row>
    <row r="4459" spans="5:5">
      <c r="E4459" s="30"/>
    </row>
    <row r="4460" spans="5:5">
      <c r="E4460" s="30"/>
    </row>
    <row r="4461" spans="5:5">
      <c r="E4461" s="30"/>
    </row>
    <row r="4462" spans="5:5">
      <c r="E4462" s="30"/>
    </row>
    <row r="4463" spans="5:5">
      <c r="E4463" s="30"/>
    </row>
    <row r="4464" spans="5:5">
      <c r="E4464" s="30"/>
    </row>
    <row r="4465" spans="5:5">
      <c r="E4465" s="30"/>
    </row>
    <row r="4466" spans="5:5">
      <c r="E4466" s="30"/>
    </row>
    <row r="4467" spans="5:5">
      <c r="E4467" s="30"/>
    </row>
    <row r="4468" spans="5:5">
      <c r="E4468" s="30"/>
    </row>
    <row r="4469" spans="5:5">
      <c r="E4469" s="30"/>
    </row>
    <row r="4470" spans="5:5">
      <c r="E4470" s="30"/>
    </row>
    <row r="4471" spans="5:5">
      <c r="E4471" s="30"/>
    </row>
    <row r="4472" spans="5:5">
      <c r="E4472" s="30"/>
    </row>
    <row r="4473" spans="5:5">
      <c r="E4473" s="30"/>
    </row>
    <row r="4474" spans="5:5">
      <c r="E4474" s="30"/>
    </row>
    <row r="4475" spans="5:5">
      <c r="E4475" s="30"/>
    </row>
    <row r="4476" spans="5:5">
      <c r="E4476" s="30"/>
    </row>
    <row r="4477" spans="5:5">
      <c r="E4477" s="30"/>
    </row>
    <row r="4478" spans="5:5">
      <c r="E4478" s="30"/>
    </row>
    <row r="4479" spans="5:5">
      <c r="E4479" s="30"/>
    </row>
    <row r="4480" spans="5:5">
      <c r="E4480" s="30"/>
    </row>
    <row r="4481" spans="5:5">
      <c r="E4481" s="30"/>
    </row>
    <row r="4482" spans="5:5">
      <c r="E4482" s="30"/>
    </row>
    <row r="4483" spans="5:5">
      <c r="E4483" s="30"/>
    </row>
    <row r="4484" spans="5:5">
      <c r="E4484" s="30"/>
    </row>
    <row r="4485" spans="5:5">
      <c r="E4485" s="30"/>
    </row>
    <row r="4486" spans="5:5">
      <c r="E4486" s="30"/>
    </row>
    <row r="4487" spans="5:5">
      <c r="E4487" s="30"/>
    </row>
    <row r="4488" spans="5:5">
      <c r="E4488" s="30"/>
    </row>
    <row r="4489" spans="5:5">
      <c r="E4489" s="30"/>
    </row>
    <row r="4490" spans="5:5">
      <c r="E4490" s="30"/>
    </row>
    <row r="4491" spans="5:5">
      <c r="E4491" s="30"/>
    </row>
    <row r="4492" spans="5:5">
      <c r="E4492" s="30"/>
    </row>
    <row r="4493" spans="5:5">
      <c r="E4493" s="30"/>
    </row>
    <row r="4494" spans="5:5">
      <c r="E4494" s="30"/>
    </row>
    <row r="4495" spans="5:5">
      <c r="E4495" s="30"/>
    </row>
    <row r="4496" spans="5:5">
      <c r="E4496" s="30"/>
    </row>
    <row r="4497" spans="5:5">
      <c r="E4497" s="30"/>
    </row>
    <row r="4498" spans="5:5">
      <c r="E4498" s="30"/>
    </row>
    <row r="4499" spans="5:5">
      <c r="E4499" s="30"/>
    </row>
    <row r="4500" spans="5:5">
      <c r="E4500" s="30"/>
    </row>
    <row r="4501" spans="5:5">
      <c r="E4501" s="30"/>
    </row>
    <row r="4502" spans="5:5">
      <c r="E4502" s="30"/>
    </row>
    <row r="4503" spans="5:5">
      <c r="E4503" s="30"/>
    </row>
    <row r="4504" spans="5:5">
      <c r="E4504" s="30"/>
    </row>
    <row r="4505" spans="5:5">
      <c r="E4505" s="30"/>
    </row>
    <row r="4506" spans="5:5">
      <c r="E4506" s="30"/>
    </row>
    <row r="4507" spans="5:5">
      <c r="E4507" s="30"/>
    </row>
    <row r="4508" spans="5:5">
      <c r="E4508" s="30"/>
    </row>
    <row r="4509" spans="5:5">
      <c r="E4509" s="30"/>
    </row>
    <row r="4510" spans="5:5">
      <c r="E4510" s="30"/>
    </row>
    <row r="4511" spans="5:5">
      <c r="E4511" s="30"/>
    </row>
    <row r="4512" spans="5:5">
      <c r="E4512" s="30"/>
    </row>
    <row r="4513" spans="5:5">
      <c r="E4513" s="30"/>
    </row>
    <row r="4514" spans="5:5">
      <c r="E4514" s="30"/>
    </row>
    <row r="4515" spans="5:5">
      <c r="E4515" s="30"/>
    </row>
    <row r="4516" spans="5:5">
      <c r="E4516" s="30"/>
    </row>
    <row r="4517" spans="5:5">
      <c r="E4517" s="30"/>
    </row>
    <row r="4518" spans="5:5">
      <c r="E4518" s="30"/>
    </row>
    <row r="4519" spans="5:5">
      <c r="E4519" s="30"/>
    </row>
    <row r="4520" spans="5:5">
      <c r="E4520" s="30"/>
    </row>
    <row r="4521" spans="5:5">
      <c r="E4521" s="30"/>
    </row>
    <row r="4522" spans="5:5">
      <c r="E4522" s="30"/>
    </row>
    <row r="4523" spans="5:5">
      <c r="E4523" s="30"/>
    </row>
    <row r="4524" spans="5:5">
      <c r="E4524" s="30"/>
    </row>
    <row r="4525" spans="5:5">
      <c r="E4525" s="30"/>
    </row>
    <row r="4526" spans="5:5">
      <c r="E4526" s="30"/>
    </row>
    <row r="4527" spans="5:5">
      <c r="E4527" s="30"/>
    </row>
    <row r="4528" spans="5:5">
      <c r="E4528" s="30"/>
    </row>
    <row r="4529" spans="5:5">
      <c r="E4529" s="30"/>
    </row>
    <row r="4530" spans="5:5">
      <c r="E4530" s="30"/>
    </row>
    <row r="4531" spans="5:5">
      <c r="E4531" s="30"/>
    </row>
    <row r="4532" spans="5:5">
      <c r="E4532" s="30"/>
    </row>
    <row r="4533" spans="5:5">
      <c r="E4533" s="30"/>
    </row>
    <row r="4534" spans="5:5">
      <c r="E4534" s="30"/>
    </row>
    <row r="4535" spans="5:5">
      <c r="E4535" s="30"/>
    </row>
    <row r="4536" spans="5:5">
      <c r="E4536" s="30"/>
    </row>
    <row r="4537" spans="5:5">
      <c r="E4537" s="30"/>
    </row>
    <row r="4538" spans="5:5">
      <c r="E4538" s="30"/>
    </row>
    <row r="4539" spans="5:5">
      <c r="E4539" s="30"/>
    </row>
    <row r="4540" spans="5:5">
      <c r="E4540" s="30"/>
    </row>
    <row r="4541" spans="5:5">
      <c r="E4541" s="30"/>
    </row>
    <row r="4542" spans="5:5">
      <c r="E4542" s="30"/>
    </row>
    <row r="4543" spans="5:5">
      <c r="E4543" s="30"/>
    </row>
    <row r="4544" spans="5:5">
      <c r="E4544" s="30"/>
    </row>
    <row r="4545" spans="5:5">
      <c r="E4545" s="30"/>
    </row>
    <row r="4546" spans="5:5">
      <c r="E4546" s="30"/>
    </row>
    <row r="4547" spans="5:5">
      <c r="E4547" s="30"/>
    </row>
    <row r="4548" spans="5:5">
      <c r="E4548" s="30"/>
    </row>
    <row r="4549" spans="5:5">
      <c r="E4549" s="30"/>
    </row>
    <row r="4550" spans="5:5">
      <c r="E4550" s="30"/>
    </row>
    <row r="4551" spans="5:5">
      <c r="E4551" s="30"/>
    </row>
    <row r="4552" spans="5:5">
      <c r="E4552" s="30"/>
    </row>
    <row r="4553" spans="5:5">
      <c r="E4553" s="30"/>
    </row>
    <row r="4554" spans="5:5">
      <c r="E4554" s="30"/>
    </row>
    <row r="4555" spans="5:5">
      <c r="E4555" s="30"/>
    </row>
    <row r="4556" spans="5:5">
      <c r="E4556" s="30"/>
    </row>
    <row r="4557" spans="5:5">
      <c r="E4557" s="30"/>
    </row>
    <row r="4558" spans="5:5">
      <c r="E4558" s="30"/>
    </row>
    <row r="4559" spans="5:5">
      <c r="E4559" s="30"/>
    </row>
    <row r="4560" spans="5:5">
      <c r="E4560" s="30"/>
    </row>
    <row r="4561" spans="5:5">
      <c r="E4561" s="30"/>
    </row>
    <row r="4562" spans="5:5">
      <c r="E4562" s="30"/>
    </row>
    <row r="4563" spans="5:5">
      <c r="E4563" s="30"/>
    </row>
    <row r="4564" spans="5:5">
      <c r="E4564" s="30"/>
    </row>
    <row r="4565" spans="5:5">
      <c r="E4565" s="30"/>
    </row>
    <row r="4566" spans="5:5">
      <c r="E4566" s="30"/>
    </row>
    <row r="4567" spans="5:5">
      <c r="E4567" s="30"/>
    </row>
    <row r="4568" spans="5:5">
      <c r="E4568" s="30"/>
    </row>
    <row r="4569" spans="5:5">
      <c r="E4569" s="30"/>
    </row>
    <row r="4570" spans="5:5">
      <c r="E4570" s="30"/>
    </row>
    <row r="4571" spans="5:5">
      <c r="E4571" s="30"/>
    </row>
    <row r="4572" spans="5:5">
      <c r="E4572" s="30"/>
    </row>
    <row r="4573" spans="5:5">
      <c r="E4573" s="30"/>
    </row>
    <row r="4574" spans="5:5">
      <c r="E4574" s="30"/>
    </row>
    <row r="4575" spans="5:5">
      <c r="E4575" s="30"/>
    </row>
    <row r="4576" spans="5:5">
      <c r="E4576" s="30"/>
    </row>
    <row r="4577" spans="5:5">
      <c r="E4577" s="30"/>
    </row>
    <row r="4578" spans="5:5">
      <c r="E4578" s="30"/>
    </row>
    <row r="4579" spans="5:5">
      <c r="E4579" s="30"/>
    </row>
    <row r="4580" spans="5:5">
      <c r="E4580" s="30"/>
    </row>
    <row r="4581" spans="5:5">
      <c r="E4581" s="30"/>
    </row>
    <row r="4582" spans="5:5">
      <c r="E4582" s="30"/>
    </row>
    <row r="4583" spans="5:5">
      <c r="E4583" s="30"/>
    </row>
    <row r="4584" spans="5:5">
      <c r="E4584" s="30"/>
    </row>
    <row r="4585" spans="5:5">
      <c r="E4585" s="30"/>
    </row>
    <row r="4586" spans="5:5">
      <c r="E4586" s="30"/>
    </row>
    <row r="4587" spans="5:5">
      <c r="E4587" s="30"/>
    </row>
    <row r="4588" spans="5:5">
      <c r="E4588" s="30"/>
    </row>
    <row r="4589" spans="5:5">
      <c r="E4589" s="30"/>
    </row>
    <row r="4590" spans="5:5">
      <c r="E4590" s="30"/>
    </row>
    <row r="4591" spans="5:5">
      <c r="E4591" s="30"/>
    </row>
    <row r="4592" spans="5:5">
      <c r="E4592" s="30"/>
    </row>
    <row r="4593" spans="5:5">
      <c r="E4593" s="30"/>
    </row>
    <row r="4594" spans="5:5">
      <c r="E4594" s="30"/>
    </row>
    <row r="4595" spans="5:5">
      <c r="E4595" s="30"/>
    </row>
    <row r="4596" spans="5:5">
      <c r="E4596" s="30"/>
    </row>
    <row r="4597" spans="5:5">
      <c r="E4597" s="30"/>
    </row>
    <row r="4598" spans="5:5">
      <c r="E4598" s="30"/>
    </row>
    <row r="4599" spans="5:5">
      <c r="E4599" s="30"/>
    </row>
    <row r="4600" spans="5:5">
      <c r="E4600" s="30"/>
    </row>
    <row r="4601" spans="5:5">
      <c r="E4601" s="30"/>
    </row>
    <row r="4602" spans="5:5">
      <c r="E4602" s="30"/>
    </row>
    <row r="4603" spans="5:5">
      <c r="E4603" s="30"/>
    </row>
    <row r="4604" spans="5:5">
      <c r="E4604" s="30"/>
    </row>
    <row r="4605" spans="5:5">
      <c r="E4605" s="30"/>
    </row>
    <row r="4606" spans="5:5">
      <c r="E4606" s="30"/>
    </row>
    <row r="4607" spans="5:5">
      <c r="E4607" s="30"/>
    </row>
    <row r="4608" spans="5:5">
      <c r="E4608" s="30"/>
    </row>
    <row r="4609" spans="5:5">
      <c r="E4609" s="30"/>
    </row>
    <row r="4610" spans="5:5">
      <c r="E4610" s="30"/>
    </row>
    <row r="4611" spans="5:5">
      <c r="E4611" s="30"/>
    </row>
    <row r="4612" spans="5:5">
      <c r="E4612" s="30"/>
    </row>
    <row r="4613" spans="5:5">
      <c r="E4613" s="30"/>
    </row>
    <row r="4614" spans="5:5">
      <c r="E4614" s="30"/>
    </row>
    <row r="4615" spans="5:5">
      <c r="E4615" s="30"/>
    </row>
    <row r="4616" spans="5:5">
      <c r="E4616" s="30"/>
    </row>
    <row r="4617" spans="5:5">
      <c r="E4617" s="30"/>
    </row>
    <row r="4618" spans="5:5">
      <c r="E4618" s="30"/>
    </row>
    <row r="4619" spans="5:5">
      <c r="E4619" s="30"/>
    </row>
    <row r="4620" spans="5:5">
      <c r="E4620" s="30"/>
    </row>
    <row r="4621" spans="5:5">
      <c r="E4621" s="30"/>
    </row>
    <row r="4622" spans="5:5">
      <c r="E4622" s="30"/>
    </row>
    <row r="4623" spans="5:5">
      <c r="E4623" s="30"/>
    </row>
    <row r="4624" spans="5:5">
      <c r="E4624" s="30"/>
    </row>
    <row r="4625" spans="5:5">
      <c r="E4625" s="30"/>
    </row>
    <row r="4626" spans="5:5">
      <c r="E4626" s="30"/>
    </row>
    <row r="4627" spans="5:5">
      <c r="E4627" s="30"/>
    </row>
    <row r="4628" spans="5:5">
      <c r="E4628" s="30"/>
    </row>
    <row r="4629" spans="5:5">
      <c r="E4629" s="30"/>
    </row>
    <row r="4630" spans="5:5">
      <c r="E4630" s="30"/>
    </row>
    <row r="4631" spans="5:5">
      <c r="E4631" s="30"/>
    </row>
    <row r="4632" spans="5:5">
      <c r="E4632" s="30"/>
    </row>
    <row r="4633" spans="5:5">
      <c r="E4633" s="30"/>
    </row>
    <row r="4634" spans="5:5">
      <c r="E4634" s="30"/>
    </row>
    <row r="4635" spans="5:5">
      <c r="E4635" s="30"/>
    </row>
    <row r="4636" spans="5:5">
      <c r="E4636" s="30"/>
    </row>
    <row r="4637" spans="5:5">
      <c r="E4637" s="30"/>
    </row>
    <row r="4638" spans="5:5">
      <c r="E4638" s="30"/>
    </row>
    <row r="4639" spans="5:5">
      <c r="E4639" s="30"/>
    </row>
    <row r="4640" spans="5:5">
      <c r="E4640" s="30"/>
    </row>
    <row r="4641" spans="5:5">
      <c r="E4641" s="30"/>
    </row>
    <row r="4642" spans="5:5">
      <c r="E4642" s="30"/>
    </row>
    <row r="4643" spans="5:5">
      <c r="E4643" s="30"/>
    </row>
    <row r="4644" spans="5:5">
      <c r="E4644" s="30"/>
    </row>
    <row r="4645" spans="5:5">
      <c r="E4645" s="30"/>
    </row>
    <row r="4646" spans="5:5">
      <c r="E4646" s="30"/>
    </row>
    <row r="4647" spans="5:5">
      <c r="E4647" s="30"/>
    </row>
    <row r="4648" spans="5:5">
      <c r="E4648" s="30"/>
    </row>
    <row r="4649" spans="5:5">
      <c r="E4649" s="30"/>
    </row>
    <row r="4650" spans="5:5">
      <c r="E4650" s="30"/>
    </row>
    <row r="4651" spans="5:5">
      <c r="E4651" s="30"/>
    </row>
    <row r="4652" spans="5:5">
      <c r="E4652" s="30"/>
    </row>
    <row r="4653" spans="5:5">
      <c r="E4653" s="30"/>
    </row>
    <row r="4654" spans="5:5">
      <c r="E4654" s="30"/>
    </row>
    <row r="4655" spans="5:5">
      <c r="E4655" s="30"/>
    </row>
    <row r="4656" spans="5:5">
      <c r="E4656" s="30"/>
    </row>
    <row r="4657" spans="5:5">
      <c r="E4657" s="30"/>
    </row>
    <row r="4658" spans="5:5">
      <c r="E4658" s="30"/>
    </row>
    <row r="4659" spans="5:5">
      <c r="E4659" s="30"/>
    </row>
    <row r="4660" spans="5:5">
      <c r="E4660" s="30"/>
    </row>
    <row r="4661" spans="5:5">
      <c r="E4661" s="30"/>
    </row>
    <row r="4662" spans="5:5">
      <c r="E4662" s="30"/>
    </row>
    <row r="4663" spans="5:5">
      <c r="E4663" s="30"/>
    </row>
    <row r="4664" spans="5:5">
      <c r="E4664" s="30"/>
    </row>
    <row r="4665" spans="5:5">
      <c r="E4665" s="30"/>
    </row>
    <row r="4666" spans="5:5">
      <c r="E4666" s="30"/>
    </row>
    <row r="4667" spans="5:5">
      <c r="E4667" s="30"/>
    </row>
    <row r="4668" spans="5:5">
      <c r="E4668" s="30"/>
    </row>
    <row r="4669" spans="5:5">
      <c r="E4669" s="30"/>
    </row>
    <row r="4670" spans="5:5">
      <c r="E4670" s="30"/>
    </row>
    <row r="4671" spans="5:5">
      <c r="E4671" s="30"/>
    </row>
    <row r="4672" spans="5:5">
      <c r="E4672" s="30"/>
    </row>
    <row r="4673" spans="5:5">
      <c r="E4673" s="30"/>
    </row>
    <row r="4674" spans="5:5">
      <c r="E4674" s="30"/>
    </row>
    <row r="4675" spans="5:5">
      <c r="E4675" s="30"/>
    </row>
    <row r="4676" spans="5:5">
      <c r="E4676" s="30"/>
    </row>
    <row r="4677" spans="5:5">
      <c r="E4677" s="30"/>
    </row>
    <row r="4678" spans="5:5">
      <c r="E4678" s="30"/>
    </row>
    <row r="4679" spans="5:5">
      <c r="E4679" s="30"/>
    </row>
    <row r="4680" spans="5:5">
      <c r="E4680" s="30"/>
    </row>
    <row r="4681" spans="5:5">
      <c r="E4681" s="30"/>
    </row>
    <row r="4682" spans="5:5">
      <c r="E4682" s="30"/>
    </row>
    <row r="4683" spans="5:5">
      <c r="E4683" s="30"/>
    </row>
    <row r="4684" spans="5:5">
      <c r="E4684" s="30"/>
    </row>
    <row r="4685" spans="5:5">
      <c r="E4685" s="30"/>
    </row>
    <row r="4686" spans="5:5">
      <c r="E4686" s="30"/>
    </row>
    <row r="4687" spans="5:5">
      <c r="E4687" s="30"/>
    </row>
    <row r="4688" spans="5:5">
      <c r="E4688" s="30"/>
    </row>
    <row r="4689" spans="5:5">
      <c r="E4689" s="30"/>
    </row>
    <row r="4690" spans="5:5">
      <c r="E4690" s="30"/>
    </row>
    <row r="4691" spans="5:5">
      <c r="E4691" s="30"/>
    </row>
    <row r="4692" spans="5:5">
      <c r="E4692" s="30"/>
    </row>
    <row r="4693" spans="5:5">
      <c r="E4693" s="30"/>
    </row>
    <row r="4694" spans="5:5">
      <c r="E4694" s="30"/>
    </row>
    <row r="4695" spans="5:5">
      <c r="E4695" s="30"/>
    </row>
    <row r="4696" spans="5:5">
      <c r="E4696" s="30"/>
    </row>
    <row r="4697" spans="5:5">
      <c r="E4697" s="30"/>
    </row>
    <row r="4698" spans="5:5">
      <c r="E4698" s="30"/>
    </row>
    <row r="4699" spans="5:5">
      <c r="E4699" s="30"/>
    </row>
    <row r="4700" spans="5:5">
      <c r="E4700" s="30"/>
    </row>
    <row r="4701" spans="5:5">
      <c r="E4701" s="30"/>
    </row>
    <row r="4702" spans="5:5">
      <c r="E4702" s="30"/>
    </row>
    <row r="4703" spans="5:5">
      <c r="E4703" s="30"/>
    </row>
    <row r="4704" spans="5:5">
      <c r="E4704" s="30"/>
    </row>
    <row r="4705" spans="5:5">
      <c r="E4705" s="30"/>
    </row>
    <row r="4706" spans="5:5">
      <c r="E4706" s="30"/>
    </row>
    <row r="4707" spans="5:5">
      <c r="E4707" s="30"/>
    </row>
    <row r="4708" spans="5:5">
      <c r="E4708" s="30"/>
    </row>
    <row r="4709" spans="5:5">
      <c r="E4709" s="30"/>
    </row>
    <row r="4710" spans="5:5">
      <c r="E4710" s="30"/>
    </row>
    <row r="4711" spans="5:5">
      <c r="E4711" s="30"/>
    </row>
    <row r="4712" spans="5:5">
      <c r="E4712" s="30"/>
    </row>
    <row r="4713" spans="5:5">
      <c r="E4713" s="30"/>
    </row>
    <row r="4714" spans="5:5">
      <c r="E4714" s="30"/>
    </row>
    <row r="4715" spans="5:5">
      <c r="E4715" s="30"/>
    </row>
    <row r="4716" spans="5:5">
      <c r="E4716" s="30"/>
    </row>
    <row r="4717" spans="5:5">
      <c r="E4717" s="30"/>
    </row>
    <row r="4718" spans="5:5">
      <c r="E4718" s="30"/>
    </row>
    <row r="4719" spans="5:5">
      <c r="E4719" s="30"/>
    </row>
    <row r="4720" spans="5:5">
      <c r="E4720" s="30"/>
    </row>
    <row r="4721" spans="5:5">
      <c r="E4721" s="30"/>
    </row>
    <row r="4722" spans="5:5">
      <c r="E4722" s="30"/>
    </row>
    <row r="4723" spans="5:5">
      <c r="E4723" s="30"/>
    </row>
    <row r="4724" spans="5:5">
      <c r="E4724" s="30"/>
    </row>
    <row r="4725" spans="5:5">
      <c r="E4725" s="30"/>
    </row>
    <row r="4726" spans="5:5">
      <c r="E4726" s="30"/>
    </row>
    <row r="4727" spans="5:5">
      <c r="E4727" s="30"/>
    </row>
    <row r="4728" spans="5:5">
      <c r="E4728" s="30"/>
    </row>
    <row r="4729" spans="5:5">
      <c r="E4729" s="30"/>
    </row>
    <row r="4730" spans="5:5">
      <c r="E4730" s="30"/>
    </row>
    <row r="4731" spans="5:5">
      <c r="E4731" s="30"/>
    </row>
    <row r="4732" spans="5:5">
      <c r="E4732" s="30"/>
    </row>
    <row r="4733" spans="5:5">
      <c r="E4733" s="30"/>
    </row>
    <row r="4734" spans="5:5">
      <c r="E4734" s="30"/>
    </row>
    <row r="4735" spans="5:5">
      <c r="E4735" s="30"/>
    </row>
    <row r="4736" spans="5:5">
      <c r="E4736" s="30"/>
    </row>
    <row r="4737" spans="5:5">
      <c r="E4737" s="30"/>
    </row>
    <row r="4738" spans="5:5">
      <c r="E4738" s="30"/>
    </row>
    <row r="4739" spans="5:5">
      <c r="E4739" s="30"/>
    </row>
    <row r="4740" spans="5:5">
      <c r="E4740" s="30"/>
    </row>
    <row r="4741" spans="5:5">
      <c r="E4741" s="30"/>
    </row>
    <row r="4742" spans="5:5">
      <c r="E4742" s="30"/>
    </row>
    <row r="4743" spans="5:5">
      <c r="E4743" s="30"/>
    </row>
    <row r="4744" spans="5:5">
      <c r="E4744" s="30"/>
    </row>
    <row r="4745" spans="5:5">
      <c r="E4745" s="30"/>
    </row>
    <row r="4746" spans="5:5">
      <c r="E4746" s="30"/>
    </row>
    <row r="4747" spans="5:5">
      <c r="E4747" s="30"/>
    </row>
    <row r="4748" spans="5:5">
      <c r="E4748" s="30"/>
    </row>
    <row r="4749" spans="5:5">
      <c r="E4749" s="30"/>
    </row>
    <row r="4750" spans="5:5">
      <c r="E4750" s="30"/>
    </row>
    <row r="4751" spans="5:5">
      <c r="E4751" s="30"/>
    </row>
    <row r="4752" spans="5:5">
      <c r="E4752" s="30"/>
    </row>
    <row r="4753" spans="5:5">
      <c r="E4753" s="30"/>
    </row>
    <row r="4754" spans="5:5">
      <c r="E4754" s="30"/>
    </row>
    <row r="4755" spans="5:5">
      <c r="E4755" s="30"/>
    </row>
    <row r="4756" spans="5:5">
      <c r="E4756" s="30"/>
    </row>
    <row r="4757" spans="5:5">
      <c r="E4757" s="30"/>
    </row>
    <row r="4758" spans="5:5">
      <c r="E4758" s="30"/>
    </row>
    <row r="4759" spans="5:5">
      <c r="E4759" s="30"/>
    </row>
    <row r="4760" spans="5:5">
      <c r="E4760" s="30"/>
    </row>
    <row r="4761" spans="5:5">
      <c r="E4761" s="30"/>
    </row>
    <row r="4762" spans="5:5">
      <c r="E4762" s="30"/>
    </row>
    <row r="4763" spans="5:5">
      <c r="E4763" s="30"/>
    </row>
    <row r="4764" spans="5:5">
      <c r="E4764" s="30"/>
    </row>
    <row r="4765" spans="5:5">
      <c r="E4765" s="30"/>
    </row>
    <row r="4766" spans="5:5">
      <c r="E4766" s="30"/>
    </row>
    <row r="4767" spans="5:5">
      <c r="E4767" s="30"/>
    </row>
    <row r="4768" spans="5:5">
      <c r="E4768" s="30"/>
    </row>
    <row r="4769" spans="5:5">
      <c r="E4769" s="30"/>
    </row>
    <row r="4770" spans="5:5">
      <c r="E4770" s="30"/>
    </row>
    <row r="4771" spans="5:5">
      <c r="E4771" s="30"/>
    </row>
    <row r="4772" spans="5:5">
      <c r="E4772" s="30"/>
    </row>
    <row r="4773" spans="5:5">
      <c r="E4773" s="30"/>
    </row>
    <row r="4774" spans="5:5">
      <c r="E4774" s="30"/>
    </row>
    <row r="4775" spans="5:5">
      <c r="E4775" s="30"/>
    </row>
    <row r="4776" spans="5:5">
      <c r="E4776" s="30"/>
    </row>
    <row r="4777" spans="5:5">
      <c r="E4777" s="30"/>
    </row>
    <row r="4778" spans="5:5">
      <c r="E4778" s="30"/>
    </row>
    <row r="4779" spans="5:5">
      <c r="E4779" s="30"/>
    </row>
    <row r="4780" spans="5:5">
      <c r="E4780" s="30"/>
    </row>
    <row r="4781" spans="5:5">
      <c r="E4781" s="30"/>
    </row>
    <row r="4782" spans="5:5">
      <c r="E4782" s="30"/>
    </row>
    <row r="4783" spans="5:5">
      <c r="E4783" s="30"/>
    </row>
    <row r="4784" spans="5:5">
      <c r="E4784" s="30"/>
    </row>
    <row r="4785" spans="5:5">
      <c r="E4785" s="30"/>
    </row>
    <row r="4786" spans="5:5">
      <c r="E4786" s="30"/>
    </row>
    <row r="4787" spans="5:5">
      <c r="E4787" s="30"/>
    </row>
    <row r="4788" spans="5:5">
      <c r="E4788" s="30"/>
    </row>
    <row r="4789" spans="5:5">
      <c r="E4789" s="30"/>
    </row>
    <row r="4790" spans="5:5">
      <c r="E4790" s="30"/>
    </row>
    <row r="4791" spans="5:5">
      <c r="E4791" s="30"/>
    </row>
    <row r="4792" spans="5:5">
      <c r="E4792" s="30"/>
    </row>
    <row r="4793" spans="5:5">
      <c r="E4793" s="30"/>
    </row>
    <row r="4794" spans="5:5">
      <c r="E4794" s="30"/>
    </row>
    <row r="4795" spans="5:5">
      <c r="E4795" s="30"/>
    </row>
    <row r="4796" spans="5:5">
      <c r="E4796" s="30"/>
    </row>
    <row r="4797" spans="5:5">
      <c r="E4797" s="30"/>
    </row>
    <row r="4798" spans="5:5">
      <c r="E4798" s="30"/>
    </row>
    <row r="4799" spans="5:5">
      <c r="E4799" s="30"/>
    </row>
    <row r="4800" spans="5:5">
      <c r="E4800" s="30"/>
    </row>
    <row r="4801" spans="5:5">
      <c r="E4801" s="30"/>
    </row>
    <row r="4802" spans="5:5">
      <c r="E4802" s="30"/>
    </row>
    <row r="4803" spans="5:5">
      <c r="E4803" s="30"/>
    </row>
    <row r="4804" spans="5:5">
      <c r="E4804" s="30"/>
    </row>
    <row r="4805" spans="5:5">
      <c r="E4805" s="30"/>
    </row>
    <row r="4806" spans="5:5">
      <c r="E4806" s="30"/>
    </row>
    <row r="4807" spans="5:5">
      <c r="E4807" s="30"/>
    </row>
    <row r="4808" spans="5:5">
      <c r="E4808" s="30"/>
    </row>
    <row r="4809" spans="5:5">
      <c r="E4809" s="30"/>
    </row>
    <row r="4810" spans="5:5">
      <c r="E4810" s="30"/>
    </row>
    <row r="4811" spans="5:5">
      <c r="E4811" s="30"/>
    </row>
    <row r="4812" spans="5:5">
      <c r="E4812" s="30"/>
    </row>
    <row r="4813" spans="5:5">
      <c r="E4813" s="30"/>
    </row>
    <row r="4814" spans="5:5">
      <c r="E4814" s="30"/>
    </row>
    <row r="4815" spans="5:5">
      <c r="E4815" s="30"/>
    </row>
    <row r="4816" spans="5:5">
      <c r="E4816" s="30"/>
    </row>
    <row r="4817" spans="5:5">
      <c r="E4817" s="30"/>
    </row>
    <row r="4818" spans="5:5">
      <c r="E4818" s="30"/>
    </row>
    <row r="4819" spans="5:5">
      <c r="E4819" s="30"/>
    </row>
    <row r="4820" spans="5:5">
      <c r="E4820" s="30"/>
    </row>
    <row r="4821" spans="5:5">
      <c r="E4821" s="30"/>
    </row>
    <row r="4822" spans="5:5">
      <c r="E4822" s="30"/>
    </row>
    <row r="4823" spans="5:5">
      <c r="E4823" s="30"/>
    </row>
    <row r="4824" spans="5:5">
      <c r="E4824" s="30"/>
    </row>
    <row r="4825" spans="5:5">
      <c r="E4825" s="30"/>
    </row>
    <row r="4826" spans="5:5">
      <c r="E4826" s="30"/>
    </row>
    <row r="4827" spans="5:5">
      <c r="E4827" s="30"/>
    </row>
    <row r="4828" spans="5:5">
      <c r="E4828" s="30"/>
    </row>
    <row r="4829" spans="5:5">
      <c r="E4829" s="30"/>
    </row>
    <row r="4830" spans="5:5">
      <c r="E4830" s="30"/>
    </row>
    <row r="4831" spans="5:5">
      <c r="E4831" s="30"/>
    </row>
    <row r="4832" spans="5:5">
      <c r="E4832" s="30"/>
    </row>
    <row r="4833" spans="5:5">
      <c r="E4833" s="30"/>
    </row>
    <row r="4834" spans="5:5">
      <c r="E4834" s="30"/>
    </row>
    <row r="4835" spans="5:5">
      <c r="E4835" s="30"/>
    </row>
    <row r="4836" spans="5:5">
      <c r="E4836" s="30"/>
    </row>
    <row r="4837" spans="5:5">
      <c r="E4837" s="30"/>
    </row>
    <row r="4838" spans="5:5">
      <c r="E4838" s="30"/>
    </row>
    <row r="4839" spans="5:5">
      <c r="E4839" s="30"/>
    </row>
    <row r="4840" spans="5:5">
      <c r="E4840" s="30"/>
    </row>
    <row r="4841" spans="5:5">
      <c r="E4841" s="30"/>
    </row>
    <row r="4842" spans="5:5">
      <c r="E4842" s="30"/>
    </row>
    <row r="4843" spans="5:5">
      <c r="E4843" s="30"/>
    </row>
    <row r="4844" spans="5:5">
      <c r="E4844" s="30"/>
    </row>
    <row r="4845" spans="5:5">
      <c r="E4845" s="30"/>
    </row>
    <row r="4846" spans="5:5">
      <c r="E4846" s="30"/>
    </row>
    <row r="4847" spans="5:5">
      <c r="E4847" s="30"/>
    </row>
    <row r="4848" spans="5:5">
      <c r="E4848" s="30"/>
    </row>
    <row r="4849" spans="5:5">
      <c r="E4849" s="30"/>
    </row>
    <row r="4850" spans="5:5">
      <c r="E4850" s="30"/>
    </row>
    <row r="4851" spans="5:5">
      <c r="E4851" s="30"/>
    </row>
    <row r="4852" spans="5:5">
      <c r="E4852" s="30"/>
    </row>
    <row r="4853" spans="5:5">
      <c r="E4853" s="30"/>
    </row>
    <row r="4854" spans="5:5">
      <c r="E4854" s="30"/>
    </row>
    <row r="4855" spans="5:5">
      <c r="E4855" s="30"/>
    </row>
    <row r="4856" spans="5:5">
      <c r="E4856" s="30"/>
    </row>
    <row r="4857" spans="5:5">
      <c r="E4857" s="30"/>
    </row>
    <row r="4858" spans="5:5">
      <c r="E4858" s="30"/>
    </row>
    <row r="4859" spans="5:5">
      <c r="E4859" s="30"/>
    </row>
    <row r="4860" spans="5:5">
      <c r="E4860" s="30"/>
    </row>
    <row r="4861" spans="5:5">
      <c r="E4861" s="30"/>
    </row>
    <row r="4862" spans="5:5">
      <c r="E4862" s="30"/>
    </row>
    <row r="4863" spans="5:5">
      <c r="E4863" s="30"/>
    </row>
    <row r="4864" spans="5:5">
      <c r="E4864" s="30"/>
    </row>
    <row r="4865" spans="5:5">
      <c r="E4865" s="30"/>
    </row>
    <row r="4866" spans="5:5">
      <c r="E4866" s="30"/>
    </row>
    <row r="4867" spans="5:5">
      <c r="E4867" s="30"/>
    </row>
    <row r="4868" spans="5:5">
      <c r="E4868" s="30"/>
    </row>
    <row r="4869" spans="5:5">
      <c r="E4869" s="30"/>
    </row>
    <row r="4870" spans="5:5">
      <c r="E4870" s="30"/>
    </row>
    <row r="4871" spans="5:5">
      <c r="E4871" s="30"/>
    </row>
    <row r="4872" spans="5:5">
      <c r="E4872" s="30"/>
    </row>
    <row r="4873" spans="5:5">
      <c r="E4873" s="30"/>
    </row>
    <row r="4874" spans="5:5">
      <c r="E4874" s="30"/>
    </row>
    <row r="4875" spans="5:5">
      <c r="E4875" s="30"/>
    </row>
    <row r="4876" spans="5:5">
      <c r="E4876" s="30"/>
    </row>
    <row r="4877" spans="5:5">
      <c r="E4877" s="30"/>
    </row>
    <row r="4878" spans="5:5">
      <c r="E4878" s="30"/>
    </row>
    <row r="4879" spans="5:5">
      <c r="E4879" s="30"/>
    </row>
    <row r="4880" spans="5:5">
      <c r="E4880" s="30"/>
    </row>
    <row r="4881" spans="5:5">
      <c r="E4881" s="30"/>
    </row>
    <row r="4882" spans="5:5">
      <c r="E4882" s="30"/>
    </row>
    <row r="4883" spans="5:5">
      <c r="E4883" s="30"/>
    </row>
    <row r="4884" spans="5:5">
      <c r="E4884" s="30"/>
    </row>
    <row r="4885" spans="5:5">
      <c r="E4885" s="30"/>
    </row>
    <row r="4886" spans="5:5">
      <c r="E4886" s="30"/>
    </row>
    <row r="4887" spans="5:5">
      <c r="E4887" s="30"/>
    </row>
    <row r="4888" spans="5:5">
      <c r="E4888" s="30"/>
    </row>
    <row r="4889" spans="5:5">
      <c r="E4889" s="30"/>
    </row>
    <row r="4890" spans="5:5">
      <c r="E4890" s="30"/>
    </row>
    <row r="4891" spans="5:5">
      <c r="E4891" s="30"/>
    </row>
    <row r="4892" spans="5:5">
      <c r="E4892" s="30"/>
    </row>
    <row r="4893" spans="5:5">
      <c r="E4893" s="30"/>
    </row>
    <row r="4894" spans="5:5">
      <c r="E4894" s="30"/>
    </row>
    <row r="4895" spans="5:5">
      <c r="E4895" s="30"/>
    </row>
    <row r="4896" spans="5:5">
      <c r="E4896" s="30"/>
    </row>
    <row r="4897" spans="5:5">
      <c r="E4897" s="30"/>
    </row>
    <row r="4898" spans="5:5">
      <c r="E4898" s="30"/>
    </row>
    <row r="4899" spans="5:5">
      <c r="E4899" s="30"/>
    </row>
    <row r="4900" spans="5:5">
      <c r="E4900" s="30"/>
    </row>
    <row r="4901" spans="5:5">
      <c r="E4901" s="30"/>
    </row>
    <row r="4902" spans="5:5">
      <c r="E4902" s="30"/>
    </row>
    <row r="4903" spans="5:5">
      <c r="E4903" s="30"/>
    </row>
    <row r="4904" spans="5:5">
      <c r="E4904" s="30"/>
    </row>
    <row r="4905" spans="5:5">
      <c r="E4905" s="30"/>
    </row>
    <row r="4906" spans="5:5">
      <c r="E4906" s="30"/>
    </row>
    <row r="4907" spans="5:5">
      <c r="E4907" s="30"/>
    </row>
    <row r="4908" spans="5:5">
      <c r="E4908" s="30"/>
    </row>
    <row r="4909" spans="5:5">
      <c r="E4909" s="30"/>
    </row>
    <row r="4910" spans="5:5">
      <c r="E4910" s="30"/>
    </row>
    <row r="4911" spans="5:5">
      <c r="E4911" s="30"/>
    </row>
    <row r="4912" spans="5:5">
      <c r="E4912" s="30"/>
    </row>
    <row r="4913" spans="5:5">
      <c r="E4913" s="30"/>
    </row>
    <row r="4914" spans="5:5">
      <c r="E4914" s="30"/>
    </row>
    <row r="4915" spans="5:5">
      <c r="E4915" s="30"/>
    </row>
    <row r="4916" spans="5:5">
      <c r="E4916" s="30"/>
    </row>
    <row r="4917" spans="5:5">
      <c r="E4917" s="30"/>
    </row>
    <row r="4918" spans="5:5">
      <c r="E4918" s="30"/>
    </row>
    <row r="4919" spans="5:5">
      <c r="E4919" s="30"/>
    </row>
    <row r="4920" spans="5:5">
      <c r="E4920" s="30"/>
    </row>
    <row r="4921" spans="5:5">
      <c r="E4921" s="30"/>
    </row>
    <row r="4922" spans="5:5">
      <c r="E4922" s="30"/>
    </row>
    <row r="4923" spans="5:5">
      <c r="E4923" s="30"/>
    </row>
    <row r="4924" spans="5:5">
      <c r="E4924" s="30"/>
    </row>
    <row r="4925" spans="5:5">
      <c r="E4925" s="30"/>
    </row>
    <row r="4926" spans="5:5">
      <c r="E4926" s="30"/>
    </row>
    <row r="4927" spans="5:5">
      <c r="E4927" s="30"/>
    </row>
    <row r="4928" spans="5:5">
      <c r="E4928" s="30"/>
    </row>
    <row r="4929" spans="5:5">
      <c r="E4929" s="30"/>
    </row>
    <row r="4930" spans="5:5">
      <c r="E4930" s="30"/>
    </row>
    <row r="4931" spans="5:5">
      <c r="E4931" s="30"/>
    </row>
    <row r="4932" spans="5:5">
      <c r="E4932" s="30"/>
    </row>
    <row r="4933" spans="5:5">
      <c r="E4933" s="30"/>
    </row>
    <row r="4934" spans="5:5">
      <c r="E4934" s="30"/>
    </row>
    <row r="4935" spans="5:5">
      <c r="E4935" s="30"/>
    </row>
    <row r="4936" spans="5:5">
      <c r="E4936" s="30"/>
    </row>
    <row r="4937" spans="5:5">
      <c r="E4937" s="30"/>
    </row>
    <row r="4938" spans="5:5">
      <c r="E4938" s="30"/>
    </row>
    <row r="4939" spans="5:5">
      <c r="E4939" s="30"/>
    </row>
    <row r="4940" spans="5:5">
      <c r="E4940" s="30"/>
    </row>
    <row r="4941" spans="5:5">
      <c r="E4941" s="30"/>
    </row>
    <row r="4942" spans="5:5">
      <c r="E4942" s="30"/>
    </row>
    <row r="4943" spans="5:5">
      <c r="E4943" s="30"/>
    </row>
    <row r="4944" spans="5:5">
      <c r="E4944" s="30"/>
    </row>
    <row r="4945" spans="5:5">
      <c r="E4945" s="30"/>
    </row>
    <row r="4946" spans="5:5">
      <c r="E4946" s="30"/>
    </row>
    <row r="4947" spans="5:5">
      <c r="E4947" s="30"/>
    </row>
    <row r="4948" spans="5:5">
      <c r="E4948" s="30"/>
    </row>
    <row r="4949" spans="5:5">
      <c r="E4949" s="30"/>
    </row>
    <row r="4950" spans="5:5">
      <c r="E4950" s="30"/>
    </row>
    <row r="4951" spans="5:5">
      <c r="E4951" s="30"/>
    </row>
    <row r="4952" spans="5:5">
      <c r="E4952" s="30"/>
    </row>
    <row r="4953" spans="5:5">
      <c r="E4953" s="30"/>
    </row>
    <row r="4954" spans="5:5">
      <c r="E4954" s="30"/>
    </row>
    <row r="4955" spans="5:5">
      <c r="E4955" s="30"/>
    </row>
    <row r="4956" spans="5:5">
      <c r="E4956" s="30"/>
    </row>
    <row r="4957" spans="5:5">
      <c r="E4957" s="30"/>
    </row>
    <row r="4958" spans="5:5">
      <c r="E4958" s="30"/>
    </row>
    <row r="4959" spans="5:5">
      <c r="E4959" s="30"/>
    </row>
    <row r="4960" spans="5:5">
      <c r="E4960" s="30"/>
    </row>
    <row r="4961" spans="5:5">
      <c r="E4961" s="30"/>
    </row>
    <row r="4962" spans="5:5">
      <c r="E4962" s="30"/>
    </row>
    <row r="4963" spans="5:5">
      <c r="E4963" s="30"/>
    </row>
    <row r="4964" spans="5:5">
      <c r="E4964" s="30"/>
    </row>
    <row r="4965" spans="5:5">
      <c r="E4965" s="30"/>
    </row>
    <row r="4966" spans="5:5">
      <c r="E4966" s="30"/>
    </row>
    <row r="4967" spans="5:5">
      <c r="E4967" s="30"/>
    </row>
    <row r="4968" spans="5:5">
      <c r="E4968" s="30"/>
    </row>
    <row r="4969" spans="5:5">
      <c r="E4969" s="30"/>
    </row>
    <row r="4970" spans="5:5">
      <c r="E4970" s="30"/>
    </row>
    <row r="4971" spans="5:5">
      <c r="E4971" s="30"/>
    </row>
    <row r="4972" spans="5:5">
      <c r="E4972" s="30"/>
    </row>
    <row r="4973" spans="5:5">
      <c r="E4973" s="30"/>
    </row>
    <row r="4974" spans="5:5">
      <c r="E4974" s="30"/>
    </row>
    <row r="4975" spans="5:5">
      <c r="E4975" s="30"/>
    </row>
    <row r="4976" spans="5:5">
      <c r="E4976" s="30"/>
    </row>
    <row r="4977" spans="5:5">
      <c r="E4977" s="30"/>
    </row>
    <row r="4978" spans="5:5">
      <c r="E4978" s="30"/>
    </row>
    <row r="4979" spans="5:5">
      <c r="E4979" s="30"/>
    </row>
    <row r="4980" spans="5:5">
      <c r="E4980" s="30"/>
    </row>
    <row r="4981" spans="5:5">
      <c r="E4981" s="30"/>
    </row>
    <row r="4982" spans="5:5">
      <c r="E4982" s="30"/>
    </row>
    <row r="4983" spans="5:5">
      <c r="E4983" s="30"/>
    </row>
    <row r="4984" spans="5:5">
      <c r="E4984" s="30"/>
    </row>
    <row r="4985" spans="5:5">
      <c r="E4985" s="30"/>
    </row>
    <row r="4986" spans="5:5">
      <c r="E4986" s="30"/>
    </row>
    <row r="4987" spans="5:5">
      <c r="E4987" s="30"/>
    </row>
    <row r="4988" spans="5:5">
      <c r="E4988" s="30"/>
    </row>
    <row r="4989" spans="5:5">
      <c r="E4989" s="30"/>
    </row>
    <row r="4990" spans="5:5">
      <c r="E4990" s="30"/>
    </row>
    <row r="4991" spans="5:5">
      <c r="E4991" s="30"/>
    </row>
    <row r="4992" spans="5:5">
      <c r="E4992" s="30"/>
    </row>
    <row r="4993" spans="5:5">
      <c r="E4993" s="30"/>
    </row>
    <row r="4994" spans="5:5">
      <c r="E4994" s="30"/>
    </row>
    <row r="4995" spans="5:5">
      <c r="E4995" s="30"/>
    </row>
    <row r="4996" spans="5:5">
      <c r="E4996" s="30"/>
    </row>
    <row r="4997" spans="5:5">
      <c r="E4997" s="30"/>
    </row>
    <row r="4998" spans="5:5">
      <c r="E4998" s="30"/>
    </row>
    <row r="4999" spans="5:5">
      <c r="E4999" s="30"/>
    </row>
    <row r="5000" spans="5:5">
      <c r="E5000" s="30"/>
    </row>
    <row r="5001" spans="5:5">
      <c r="E5001" s="30"/>
    </row>
    <row r="5002" spans="5:5">
      <c r="E5002" s="30"/>
    </row>
    <row r="5003" spans="5:5">
      <c r="E5003" s="30"/>
    </row>
    <row r="5004" spans="5:5">
      <c r="E5004" s="30"/>
    </row>
    <row r="5005" spans="5:5">
      <c r="E5005" s="30"/>
    </row>
    <row r="5006" spans="5:5">
      <c r="E5006" s="30"/>
    </row>
    <row r="5007" spans="5:5">
      <c r="E5007" s="30"/>
    </row>
    <row r="5008" spans="5:5">
      <c r="E5008" s="30"/>
    </row>
    <row r="5009" spans="5:5">
      <c r="E5009" s="30"/>
    </row>
    <row r="5010" spans="5:5">
      <c r="E5010" s="30"/>
    </row>
    <row r="5011" spans="5:5">
      <c r="E5011" s="30"/>
    </row>
    <row r="5012" spans="5:5">
      <c r="E5012" s="30"/>
    </row>
    <row r="5013" spans="5:5">
      <c r="E5013" s="30"/>
    </row>
    <row r="5014" spans="5:5">
      <c r="E5014" s="30"/>
    </row>
    <row r="5015" spans="5:5">
      <c r="E5015" s="30"/>
    </row>
    <row r="5016" spans="5:5">
      <c r="E5016" s="30"/>
    </row>
    <row r="5017" spans="5:5">
      <c r="E5017" s="30"/>
    </row>
    <row r="5018" spans="5:5">
      <c r="E5018" s="30"/>
    </row>
    <row r="5019" spans="5:5">
      <c r="E5019" s="30"/>
    </row>
    <row r="5020" spans="5:5">
      <c r="E5020" s="30"/>
    </row>
    <row r="5021" spans="5:5">
      <c r="E5021" s="30"/>
    </row>
    <row r="5022" spans="5:5">
      <c r="E5022" s="30"/>
    </row>
    <row r="5023" spans="5:5">
      <c r="E5023" s="30"/>
    </row>
    <row r="5024" spans="5:5">
      <c r="E5024" s="30"/>
    </row>
    <row r="5025" spans="5:5">
      <c r="E5025" s="30"/>
    </row>
    <row r="5026" spans="5:5">
      <c r="E5026" s="30"/>
    </row>
    <row r="5027" spans="5:5">
      <c r="E5027" s="30"/>
    </row>
    <row r="5028" spans="5:5">
      <c r="E5028" s="30"/>
    </row>
    <row r="5029" spans="5:5">
      <c r="E5029" s="30"/>
    </row>
    <row r="5030" spans="5:5">
      <c r="E5030" s="30"/>
    </row>
    <row r="5031" spans="5:5">
      <c r="E5031" s="30"/>
    </row>
    <row r="5032" spans="5:5">
      <c r="E5032" s="30"/>
    </row>
    <row r="5033" spans="5:5">
      <c r="E5033" s="30"/>
    </row>
    <row r="5034" spans="5:5">
      <c r="E5034" s="30"/>
    </row>
    <row r="5035" spans="5:5">
      <c r="E5035" s="30"/>
    </row>
    <row r="5036" spans="5:5">
      <c r="E5036" s="30"/>
    </row>
    <row r="5037" spans="5:5">
      <c r="E5037" s="30"/>
    </row>
    <row r="5038" spans="5:5">
      <c r="E5038" s="30"/>
    </row>
    <row r="5039" spans="5:5">
      <c r="E5039" s="30"/>
    </row>
    <row r="5040" spans="5:5">
      <c r="E5040" s="30"/>
    </row>
    <row r="5041" spans="5:5">
      <c r="E5041" s="30"/>
    </row>
    <row r="5042" spans="5:5">
      <c r="E5042" s="30"/>
    </row>
    <row r="5043" spans="5:5">
      <c r="E5043" s="30"/>
    </row>
    <row r="5044" spans="5:5">
      <c r="E5044" s="30"/>
    </row>
    <row r="5045" spans="5:5">
      <c r="E5045" s="30"/>
    </row>
    <row r="5046" spans="5:5">
      <c r="E5046" s="30"/>
    </row>
    <row r="5047" spans="5:5">
      <c r="E5047" s="30"/>
    </row>
    <row r="5048" spans="5:5">
      <c r="E5048" s="30"/>
    </row>
    <row r="5049" spans="5:5">
      <c r="E5049" s="30"/>
    </row>
    <row r="5050" spans="5:5">
      <c r="E5050" s="30"/>
    </row>
    <row r="5051" spans="5:5">
      <c r="E5051" s="30"/>
    </row>
    <row r="5052" spans="5:5">
      <c r="E5052" s="30"/>
    </row>
    <row r="5053" spans="5:5">
      <c r="E5053" s="30"/>
    </row>
    <row r="5054" spans="5:5">
      <c r="E5054" s="30"/>
    </row>
    <row r="5055" spans="5:5">
      <c r="E5055" s="30"/>
    </row>
    <row r="5056" spans="5:5">
      <c r="E5056" s="30"/>
    </row>
    <row r="5057" spans="5:5">
      <c r="E5057" s="30"/>
    </row>
    <row r="5058" spans="5:5">
      <c r="E5058" s="30"/>
    </row>
    <row r="5059" spans="5:5">
      <c r="E5059" s="30"/>
    </row>
    <row r="5060" spans="5:5">
      <c r="E5060" s="30"/>
    </row>
    <row r="5061" spans="5:5">
      <c r="E5061" s="30"/>
    </row>
    <row r="5062" spans="5:5">
      <c r="E5062" s="30"/>
    </row>
    <row r="5063" spans="5:5">
      <c r="E5063" s="30"/>
    </row>
    <row r="5064" spans="5:5">
      <c r="E5064" s="30"/>
    </row>
    <row r="5065" spans="5:5">
      <c r="E5065" s="30"/>
    </row>
    <row r="5066" spans="5:5">
      <c r="E5066" s="30"/>
    </row>
    <row r="5067" spans="5:5">
      <c r="E5067" s="30"/>
    </row>
    <row r="5068" spans="5:5">
      <c r="E5068" s="30"/>
    </row>
    <row r="5069" spans="5:5">
      <c r="E5069" s="30"/>
    </row>
    <row r="5070" spans="5:5">
      <c r="E5070" s="30"/>
    </row>
    <row r="5071" spans="5:5">
      <c r="E5071" s="30"/>
    </row>
    <row r="5072" spans="5:5">
      <c r="E5072" s="30"/>
    </row>
    <row r="5073" spans="5:5">
      <c r="E5073" s="30"/>
    </row>
    <row r="5074" spans="5:5">
      <c r="E5074" s="30"/>
    </row>
    <row r="5075" spans="5:5">
      <c r="E5075" s="30"/>
    </row>
    <row r="5076" spans="5:5">
      <c r="E5076" s="30"/>
    </row>
    <row r="5077" spans="5:5">
      <c r="E5077" s="30"/>
    </row>
    <row r="5078" spans="5:5">
      <c r="E5078" s="30"/>
    </row>
    <row r="5079" spans="5:5">
      <c r="E5079" s="30"/>
    </row>
    <row r="5080" spans="5:5">
      <c r="E5080" s="30"/>
    </row>
    <row r="5081" spans="5:5">
      <c r="E5081" s="30"/>
    </row>
    <row r="5082" spans="5:5">
      <c r="E5082" s="30"/>
    </row>
    <row r="5083" spans="5:5">
      <c r="E5083" s="30"/>
    </row>
    <row r="5084" spans="5:5">
      <c r="E5084" s="30"/>
    </row>
    <row r="5085" spans="5:5">
      <c r="E5085" s="30"/>
    </row>
    <row r="5086" spans="5:5">
      <c r="E5086" s="30"/>
    </row>
    <row r="5087" spans="5:5">
      <c r="E5087" s="30"/>
    </row>
    <row r="5088" spans="5:5">
      <c r="E5088" s="30"/>
    </row>
    <row r="5089" spans="5:5">
      <c r="E5089" s="30"/>
    </row>
    <row r="5090" spans="5:5">
      <c r="E5090" s="30"/>
    </row>
    <row r="5091" spans="5:5">
      <c r="E5091" s="30"/>
    </row>
    <row r="5092" spans="5:5">
      <c r="E5092" s="30"/>
    </row>
    <row r="5093" spans="5:5">
      <c r="E5093" s="30"/>
    </row>
    <row r="5094" spans="5:5">
      <c r="E5094" s="30"/>
    </row>
    <row r="5095" spans="5:5">
      <c r="E5095" s="30"/>
    </row>
    <row r="5096" spans="5:5">
      <c r="E5096" s="30"/>
    </row>
    <row r="5097" spans="5:5">
      <c r="E5097" s="30"/>
    </row>
    <row r="5098" spans="5:5">
      <c r="E5098" s="30"/>
    </row>
    <row r="5099" spans="5:5">
      <c r="E5099" s="30"/>
    </row>
    <row r="5100" spans="5:5">
      <c r="E5100" s="30"/>
    </row>
    <row r="5101" spans="5:5">
      <c r="E5101" s="30"/>
    </row>
    <row r="5102" spans="5:5">
      <c r="E5102" s="30"/>
    </row>
    <row r="5103" spans="5:5">
      <c r="E5103" s="30"/>
    </row>
    <row r="5104" spans="5:5">
      <c r="E5104" s="30"/>
    </row>
    <row r="5105" spans="5:5">
      <c r="E5105" s="30"/>
    </row>
    <row r="5106" spans="5:5">
      <c r="E5106" s="30"/>
    </row>
    <row r="5107" spans="5:5">
      <c r="E5107" s="30"/>
    </row>
    <row r="5108" spans="5:5">
      <c r="E5108" s="30"/>
    </row>
    <row r="5109" spans="5:5">
      <c r="E5109" s="30"/>
    </row>
    <row r="5110" spans="5:5">
      <c r="E5110" s="30"/>
    </row>
    <row r="5111" spans="5:5">
      <c r="E5111" s="30"/>
    </row>
    <row r="5112" spans="5:5">
      <c r="E5112" s="30"/>
    </row>
    <row r="5113" spans="5:5">
      <c r="E5113" s="30"/>
    </row>
    <row r="5114" spans="5:5">
      <c r="E5114" s="30"/>
    </row>
    <row r="5115" spans="5:5">
      <c r="E5115" s="30"/>
    </row>
    <row r="5116" spans="5:5">
      <c r="E5116" s="30"/>
    </row>
    <row r="5117" spans="5:5">
      <c r="E5117" s="30"/>
    </row>
    <row r="5118" spans="5:5">
      <c r="E5118" s="30"/>
    </row>
    <row r="5119" spans="5:5">
      <c r="E5119" s="30"/>
    </row>
    <row r="5120" spans="5:5">
      <c r="E5120" s="30"/>
    </row>
    <row r="5121" spans="5:5">
      <c r="E5121" s="30"/>
    </row>
    <row r="5122" spans="5:5">
      <c r="E5122" s="30"/>
    </row>
    <row r="5123" spans="5:5">
      <c r="E5123" s="30"/>
    </row>
    <row r="5124" spans="5:5">
      <c r="E5124" s="30"/>
    </row>
    <row r="5125" spans="5:5">
      <c r="E5125" s="30"/>
    </row>
    <row r="5126" spans="5:5">
      <c r="E5126" s="30"/>
    </row>
    <row r="5127" spans="5:5">
      <c r="E5127" s="30"/>
    </row>
    <row r="5128" spans="5:5">
      <c r="E5128" s="30"/>
    </row>
    <row r="5129" spans="5:5">
      <c r="E5129" s="30"/>
    </row>
    <row r="5130" spans="5:5">
      <c r="E5130" s="30"/>
    </row>
    <row r="5131" spans="5:5">
      <c r="E5131" s="30"/>
    </row>
    <row r="5132" spans="5:5">
      <c r="E5132" s="30"/>
    </row>
    <row r="5133" spans="5:5">
      <c r="E5133" s="30"/>
    </row>
    <row r="5134" spans="5:5">
      <c r="E5134" s="30"/>
    </row>
    <row r="5135" spans="5:5">
      <c r="E5135" s="30"/>
    </row>
    <row r="5136" spans="5:5">
      <c r="E5136" s="30"/>
    </row>
    <row r="5137" spans="5:5">
      <c r="E5137" s="30"/>
    </row>
    <row r="5138" spans="5:5">
      <c r="E5138" s="30"/>
    </row>
    <row r="5139" spans="5:5">
      <c r="E5139" s="30"/>
    </row>
    <row r="5140" spans="5:5">
      <c r="E5140" s="30"/>
    </row>
    <row r="5141" spans="5:5">
      <c r="E5141" s="30"/>
    </row>
    <row r="5142" spans="5:5">
      <c r="E5142" s="30"/>
    </row>
    <row r="5143" spans="5:5">
      <c r="E5143" s="30"/>
    </row>
    <row r="5144" spans="5:5">
      <c r="E5144" s="30"/>
    </row>
    <row r="5145" spans="5:5">
      <c r="E5145" s="30"/>
    </row>
    <row r="5146" spans="5:5">
      <c r="E5146" s="30"/>
    </row>
    <row r="5147" spans="5:5">
      <c r="E5147" s="30"/>
    </row>
    <row r="5148" spans="5:5">
      <c r="E5148" s="30"/>
    </row>
    <row r="5149" spans="5:5">
      <c r="E5149" s="30"/>
    </row>
    <row r="5150" spans="5:5">
      <c r="E5150" s="30"/>
    </row>
    <row r="5151" spans="5:5">
      <c r="E5151" s="30"/>
    </row>
    <row r="5152" spans="5:5">
      <c r="E5152" s="30"/>
    </row>
    <row r="5153" spans="5:5">
      <c r="E5153" s="30"/>
    </row>
    <row r="5154" spans="5:5">
      <c r="E5154" s="30"/>
    </row>
    <row r="5155" spans="5:5">
      <c r="E5155" s="30"/>
    </row>
    <row r="5156" spans="5:5">
      <c r="E5156" s="30"/>
    </row>
    <row r="5157" spans="5:5">
      <c r="E5157" s="30"/>
    </row>
    <row r="5158" spans="5:5">
      <c r="E5158" s="30"/>
    </row>
    <row r="5159" spans="5:5">
      <c r="E5159" s="30"/>
    </row>
    <row r="5160" spans="5:5">
      <c r="E5160" s="30"/>
    </row>
    <row r="5161" spans="5:5">
      <c r="E5161" s="30"/>
    </row>
    <row r="5162" spans="5:5">
      <c r="E5162" s="30"/>
    </row>
    <row r="5163" spans="5:5">
      <c r="E5163" s="30"/>
    </row>
    <row r="5164" spans="5:5">
      <c r="E5164" s="30"/>
    </row>
    <row r="5165" spans="5:5">
      <c r="E5165" s="30"/>
    </row>
    <row r="5166" spans="5:5">
      <c r="E5166" s="30"/>
    </row>
    <row r="5167" spans="5:5">
      <c r="E5167" s="30"/>
    </row>
    <row r="5168" spans="5:5">
      <c r="E5168" s="30"/>
    </row>
    <row r="5169" spans="5:5">
      <c r="E5169" s="30"/>
    </row>
    <row r="5170" spans="5:5">
      <c r="E5170" s="30"/>
    </row>
    <row r="5171" spans="5:5">
      <c r="E5171" s="30"/>
    </row>
    <row r="5172" spans="5:5">
      <c r="E5172" s="30"/>
    </row>
    <row r="5173" spans="5:5">
      <c r="E5173" s="30"/>
    </row>
    <row r="5174" spans="5:5">
      <c r="E5174" s="30"/>
    </row>
    <row r="5175" spans="5:5">
      <c r="E5175" s="30"/>
    </row>
    <row r="5176" spans="5:5">
      <c r="E5176" s="30"/>
    </row>
    <row r="5177" spans="5:5">
      <c r="E5177" s="30"/>
    </row>
    <row r="5178" spans="5:5">
      <c r="E5178" s="30"/>
    </row>
    <row r="5179" spans="5:5">
      <c r="E5179" s="30"/>
    </row>
    <row r="5180" spans="5:5">
      <c r="E5180" s="30"/>
    </row>
    <row r="5181" spans="5:5">
      <c r="E5181" s="30"/>
    </row>
    <row r="5182" spans="5:5">
      <c r="E5182" s="30"/>
    </row>
    <row r="5183" spans="5:5">
      <c r="E5183" s="30"/>
    </row>
    <row r="5184" spans="5:5">
      <c r="E5184" s="30"/>
    </row>
    <row r="5185" spans="5:5">
      <c r="E5185" s="30"/>
    </row>
    <row r="5186" spans="5:5">
      <c r="E5186" s="30"/>
    </row>
    <row r="5187" spans="5:5">
      <c r="E5187" s="30"/>
    </row>
    <row r="5188" spans="5:5">
      <c r="E5188" s="30"/>
    </row>
    <row r="5189" spans="5:5">
      <c r="E5189" s="30"/>
    </row>
    <row r="5190" spans="5:5">
      <c r="E5190" s="30"/>
    </row>
    <row r="5191" spans="5:5">
      <c r="E5191" s="30"/>
    </row>
    <row r="5192" spans="5:5">
      <c r="E5192" s="30"/>
    </row>
    <row r="5193" spans="5:5">
      <c r="E5193" s="30"/>
    </row>
    <row r="5194" spans="5:5">
      <c r="E5194" s="30"/>
    </row>
    <row r="5195" spans="5:5">
      <c r="E5195" s="30"/>
    </row>
    <row r="5196" spans="5:5">
      <c r="E5196" s="30"/>
    </row>
    <row r="5197" spans="5:5">
      <c r="E5197" s="30"/>
    </row>
    <row r="5198" spans="5:5">
      <c r="E5198" s="30"/>
    </row>
    <row r="5199" spans="5:5">
      <c r="E5199" s="30"/>
    </row>
    <row r="5200" spans="5:5">
      <c r="E5200" s="30"/>
    </row>
    <row r="5201" spans="5:5">
      <c r="E5201" s="30"/>
    </row>
    <row r="5202" spans="5:5">
      <c r="E5202" s="30"/>
    </row>
    <row r="5203" spans="5:5">
      <c r="E5203" s="30"/>
    </row>
    <row r="5204" spans="5:5">
      <c r="E5204" s="30"/>
    </row>
    <row r="5205" spans="5:5">
      <c r="E5205" s="30"/>
    </row>
    <row r="5206" spans="5:5">
      <c r="E5206" s="30"/>
    </row>
    <row r="5207" spans="5:5">
      <c r="E5207" s="30"/>
    </row>
    <row r="5208" spans="5:5">
      <c r="E5208" s="30"/>
    </row>
    <row r="5209" spans="5:5">
      <c r="E5209" s="30"/>
    </row>
    <row r="5210" spans="5:5">
      <c r="E5210" s="30"/>
    </row>
    <row r="5211" spans="5:5">
      <c r="E5211" s="30"/>
    </row>
    <row r="5212" spans="5:5">
      <c r="E5212" s="30"/>
    </row>
    <row r="5213" spans="5:5">
      <c r="E5213" s="30"/>
    </row>
    <row r="5214" spans="5:5">
      <c r="E5214" s="30"/>
    </row>
    <row r="5215" spans="5:5">
      <c r="E5215" s="30"/>
    </row>
    <row r="5216" spans="5:5">
      <c r="E5216" s="30"/>
    </row>
    <row r="5217" spans="5:5">
      <c r="E5217" s="30"/>
    </row>
    <row r="5218" spans="5:5">
      <c r="E5218" s="30"/>
    </row>
    <row r="5219" spans="5:5">
      <c r="E5219" s="30"/>
    </row>
    <row r="5220" spans="5:5">
      <c r="E5220" s="30"/>
    </row>
    <row r="5221" spans="5:5">
      <c r="E5221" s="30"/>
    </row>
    <row r="5222" spans="5:5">
      <c r="E5222" s="30"/>
    </row>
    <row r="5223" spans="5:5">
      <c r="E5223" s="30"/>
    </row>
    <row r="5224" spans="5:5">
      <c r="E5224" s="30"/>
    </row>
    <row r="5225" spans="5:5">
      <c r="E5225" s="30"/>
    </row>
    <row r="5226" spans="5:5">
      <c r="E5226" s="30"/>
    </row>
    <row r="5227" spans="5:5">
      <c r="E5227" s="30"/>
    </row>
    <row r="5228" spans="5:5">
      <c r="E5228" s="30"/>
    </row>
    <row r="5229" spans="5:5">
      <c r="E5229" s="30"/>
    </row>
    <row r="5230" spans="5:5">
      <c r="E5230" s="30"/>
    </row>
    <row r="5231" spans="5:5">
      <c r="E5231" s="30"/>
    </row>
    <row r="5232" spans="5:5">
      <c r="E5232" s="30"/>
    </row>
    <row r="5233" spans="5:5">
      <c r="E5233" s="30"/>
    </row>
    <row r="5234" spans="5:5">
      <c r="E5234" s="30"/>
    </row>
    <row r="5235" spans="5:5">
      <c r="E5235" s="30"/>
    </row>
    <row r="5236" spans="5:5">
      <c r="E5236" s="30"/>
    </row>
    <row r="5237" spans="5:5">
      <c r="E5237" s="30"/>
    </row>
    <row r="5238" spans="5:5">
      <c r="E5238" s="30"/>
    </row>
    <row r="5239" spans="5:5">
      <c r="E5239" s="30"/>
    </row>
    <row r="5240" spans="5:5">
      <c r="E5240" s="30"/>
    </row>
    <row r="5241" spans="5:5">
      <c r="E5241" s="30"/>
    </row>
    <row r="5242" spans="5:5">
      <c r="E5242" s="30"/>
    </row>
    <row r="5243" spans="5:5">
      <c r="E5243" s="30"/>
    </row>
    <row r="5244" spans="5:5">
      <c r="E5244" s="30"/>
    </row>
    <row r="5245" spans="5:5">
      <c r="E5245" s="30"/>
    </row>
    <row r="5246" spans="5:5">
      <c r="E5246" s="30"/>
    </row>
    <row r="5247" spans="5:5">
      <c r="E5247" s="30"/>
    </row>
    <row r="5248" spans="5:5">
      <c r="E5248" s="30"/>
    </row>
    <row r="5249" spans="5:5">
      <c r="E5249" s="30"/>
    </row>
    <row r="5250" spans="5:5">
      <c r="E5250" s="30"/>
    </row>
    <row r="5251" spans="5:5">
      <c r="E5251" s="30"/>
    </row>
    <row r="5252" spans="5:5">
      <c r="E5252" s="30"/>
    </row>
    <row r="5253" spans="5:5">
      <c r="E5253" s="30"/>
    </row>
    <row r="5254" spans="5:5">
      <c r="E5254" s="30"/>
    </row>
    <row r="5255" spans="5:5">
      <c r="E5255" s="30"/>
    </row>
    <row r="5256" spans="5:5">
      <c r="E5256" s="30"/>
    </row>
    <row r="5257" spans="5:5">
      <c r="E5257" s="30"/>
    </row>
    <row r="5258" spans="5:5">
      <c r="E5258" s="30"/>
    </row>
    <row r="5259" spans="5:5">
      <c r="E5259" s="30"/>
    </row>
    <row r="5260" spans="5:5">
      <c r="E5260" s="30"/>
    </row>
    <row r="5261" spans="5:5">
      <c r="E5261" s="30"/>
    </row>
    <row r="5262" spans="5:5">
      <c r="E5262" s="30"/>
    </row>
    <row r="5263" spans="5:5">
      <c r="E5263" s="30"/>
    </row>
    <row r="5264" spans="5:5">
      <c r="E5264" s="30"/>
    </row>
    <row r="5265" spans="5:5">
      <c r="E5265" s="30"/>
    </row>
    <row r="5266" spans="5:5">
      <c r="E5266" s="30"/>
    </row>
    <row r="5267" spans="5:5">
      <c r="E5267" s="30"/>
    </row>
    <row r="5268" spans="5:5">
      <c r="E5268" s="30"/>
    </row>
    <row r="5269" spans="5:5">
      <c r="E5269" s="30"/>
    </row>
    <row r="5270" spans="5:5">
      <c r="E5270" s="30"/>
    </row>
    <row r="5271" spans="5:5">
      <c r="E5271" s="30"/>
    </row>
    <row r="5272" spans="5:5">
      <c r="E5272" s="30"/>
    </row>
    <row r="5273" spans="5:5">
      <c r="E5273" s="30"/>
    </row>
    <row r="5274" spans="5:5">
      <c r="E5274" s="30"/>
    </row>
    <row r="5275" spans="5:5">
      <c r="E5275" s="30"/>
    </row>
    <row r="5276" spans="5:5">
      <c r="E5276" s="30"/>
    </row>
    <row r="5277" spans="5:5">
      <c r="E5277" s="30"/>
    </row>
    <row r="5278" spans="5:5">
      <c r="E5278" s="30"/>
    </row>
    <row r="5279" spans="5:5">
      <c r="E5279" s="30"/>
    </row>
    <row r="5280" spans="5:5">
      <c r="E5280" s="30"/>
    </row>
    <row r="5281" spans="5:5">
      <c r="E5281" s="30"/>
    </row>
    <row r="5282" spans="5:5">
      <c r="E5282" s="30"/>
    </row>
    <row r="5283" spans="5:5">
      <c r="E5283" s="30"/>
    </row>
    <row r="5284" spans="5:5">
      <c r="E5284" s="30"/>
    </row>
    <row r="5285" spans="5:5">
      <c r="E5285" s="30"/>
    </row>
    <row r="5286" spans="5:5">
      <c r="E5286" s="30"/>
    </row>
    <row r="5287" spans="5:5">
      <c r="E5287" s="30"/>
    </row>
    <row r="5288" spans="5:5">
      <c r="E5288" s="30"/>
    </row>
    <row r="5289" spans="5:5">
      <c r="E5289" s="30"/>
    </row>
    <row r="5290" spans="5:5">
      <c r="E5290" s="30"/>
    </row>
    <row r="5291" spans="5:5">
      <c r="E5291" s="30"/>
    </row>
    <row r="5292" spans="5:5">
      <c r="E5292" s="30"/>
    </row>
    <row r="5293" spans="5:5">
      <c r="E5293" s="30"/>
    </row>
    <row r="5294" spans="5:5">
      <c r="E5294" s="30"/>
    </row>
    <row r="5295" spans="5:5">
      <c r="E5295" s="30"/>
    </row>
    <row r="5296" spans="5:5">
      <c r="E5296" s="30"/>
    </row>
    <row r="5297" spans="5:5">
      <c r="E5297" s="30"/>
    </row>
    <row r="5298" spans="5:5">
      <c r="E5298" s="30"/>
    </row>
    <row r="5299" spans="5:5">
      <c r="E5299" s="30"/>
    </row>
    <row r="5300" spans="5:5">
      <c r="E5300" s="30"/>
    </row>
    <row r="5301" spans="5:5">
      <c r="E5301" s="30"/>
    </row>
    <row r="5302" spans="5:5">
      <c r="E5302" s="30"/>
    </row>
    <row r="5303" spans="5:5">
      <c r="E5303" s="30"/>
    </row>
    <row r="5304" spans="5:5">
      <c r="E5304" s="30"/>
    </row>
    <row r="5305" spans="5:5">
      <c r="E5305" s="30"/>
    </row>
    <row r="5306" spans="5:5">
      <c r="E5306" s="30"/>
    </row>
    <row r="5307" spans="5:5">
      <c r="E5307" s="30"/>
    </row>
    <row r="5308" spans="5:5">
      <c r="E5308" s="30"/>
    </row>
    <row r="5309" spans="5:5">
      <c r="E5309" s="30"/>
    </row>
    <row r="5310" spans="5:5">
      <c r="E5310" s="30"/>
    </row>
    <row r="5311" spans="5:5">
      <c r="E5311" s="30"/>
    </row>
    <row r="5312" spans="5:5">
      <c r="E5312" s="30"/>
    </row>
    <row r="5313" spans="5:5">
      <c r="E5313" s="30"/>
    </row>
    <row r="5314" spans="5:5">
      <c r="E5314" s="30"/>
    </row>
    <row r="5315" spans="5:5">
      <c r="E5315" s="30"/>
    </row>
    <row r="5316" spans="5:5">
      <c r="E5316" s="30"/>
    </row>
    <row r="5317" spans="5:5">
      <c r="E5317" s="30"/>
    </row>
    <row r="5318" spans="5:5">
      <c r="E5318" s="30"/>
    </row>
    <row r="5319" spans="5:5">
      <c r="E5319" s="30"/>
    </row>
    <row r="5320" spans="5:5">
      <c r="E5320" s="30"/>
    </row>
    <row r="5321" spans="5:5">
      <c r="E5321" s="30"/>
    </row>
    <row r="5322" spans="5:5">
      <c r="E5322" s="30"/>
    </row>
    <row r="5323" spans="5:5">
      <c r="E5323" s="30"/>
    </row>
    <row r="5324" spans="5:5">
      <c r="E5324" s="30"/>
    </row>
    <row r="5325" spans="5:5">
      <c r="E5325" s="30"/>
    </row>
    <row r="5326" spans="5:5">
      <c r="E5326" s="30"/>
    </row>
    <row r="5327" spans="5:5">
      <c r="E5327" s="30"/>
    </row>
    <row r="5328" spans="5:5">
      <c r="E5328" s="30"/>
    </row>
    <row r="5329" spans="5:5">
      <c r="E5329" s="30"/>
    </row>
    <row r="5330" spans="5:5">
      <c r="E5330" s="30"/>
    </row>
    <row r="5331" spans="5:5">
      <c r="E5331" s="30"/>
    </row>
    <row r="5332" spans="5:5">
      <c r="E5332" s="30"/>
    </row>
    <row r="5333" spans="5:5">
      <c r="E5333" s="30"/>
    </row>
    <row r="5334" spans="5:5">
      <c r="E5334" s="30"/>
    </row>
    <row r="5335" spans="5:5">
      <c r="E5335" s="30"/>
    </row>
    <row r="5336" spans="5:5">
      <c r="E5336" s="30"/>
    </row>
    <row r="5337" spans="5:5">
      <c r="E5337" s="30"/>
    </row>
    <row r="5338" spans="5:5">
      <c r="E5338" s="30"/>
    </row>
    <row r="5339" spans="5:5">
      <c r="E5339" s="30"/>
    </row>
    <row r="5340" spans="5:5">
      <c r="E5340" s="30"/>
    </row>
    <row r="5341" spans="5:5">
      <c r="E5341" s="30"/>
    </row>
    <row r="5342" spans="5:5">
      <c r="E5342" s="30"/>
    </row>
    <row r="5343" spans="5:5">
      <c r="E5343" s="30"/>
    </row>
    <row r="5344" spans="5:5">
      <c r="E5344" s="30"/>
    </row>
    <row r="5345" spans="5:5">
      <c r="E5345" s="30"/>
    </row>
    <row r="5346" spans="5:5">
      <c r="E5346" s="30"/>
    </row>
    <row r="5347" spans="5:5">
      <c r="E5347" s="30"/>
    </row>
    <row r="5348" spans="5:5">
      <c r="E5348" s="30"/>
    </row>
    <row r="5349" spans="5:5">
      <c r="E5349" s="30"/>
    </row>
    <row r="5350" spans="5:5">
      <c r="E5350" s="30"/>
    </row>
    <row r="5351" spans="5:5">
      <c r="E5351" s="30"/>
    </row>
    <row r="5352" spans="5:5">
      <c r="E5352" s="30"/>
    </row>
    <row r="5353" spans="5:5">
      <c r="E5353" s="30"/>
    </row>
    <row r="5354" spans="5:5">
      <c r="E5354" s="30"/>
    </row>
    <row r="5355" spans="5:5">
      <c r="E5355" s="30"/>
    </row>
    <row r="5356" spans="5:5">
      <c r="E5356" s="30"/>
    </row>
    <row r="5357" spans="5:5">
      <c r="E5357" s="30"/>
    </row>
    <row r="5358" spans="5:5">
      <c r="E5358" s="30"/>
    </row>
    <row r="5359" spans="5:5">
      <c r="E5359" s="30"/>
    </row>
    <row r="5360" spans="5:5">
      <c r="E5360" s="30"/>
    </row>
    <row r="5361" spans="5:5">
      <c r="E5361" s="30"/>
    </row>
    <row r="5362" spans="5:5">
      <c r="E5362" s="30"/>
    </row>
    <row r="5363" spans="5:5">
      <c r="E5363" s="30"/>
    </row>
    <row r="5364" spans="5:5">
      <c r="E5364" s="30"/>
    </row>
    <row r="5365" spans="5:5">
      <c r="E5365" s="30"/>
    </row>
    <row r="5366" spans="5:5">
      <c r="E5366" s="30"/>
    </row>
    <row r="5367" spans="5:5">
      <c r="E5367" s="30"/>
    </row>
    <row r="5368" spans="5:5">
      <c r="E5368" s="30"/>
    </row>
    <row r="5369" spans="5:5">
      <c r="E5369" s="30"/>
    </row>
    <row r="5370" spans="5:5">
      <c r="E5370" s="30"/>
    </row>
    <row r="5371" spans="5:5">
      <c r="E5371" s="30"/>
    </row>
    <row r="5372" spans="5:5">
      <c r="E5372" s="30"/>
    </row>
    <row r="5373" spans="5:5">
      <c r="E5373" s="30"/>
    </row>
    <row r="5374" spans="5:5">
      <c r="E5374" s="30"/>
    </row>
    <row r="5375" spans="5:5">
      <c r="E5375" s="30"/>
    </row>
    <row r="5376" spans="5:5">
      <c r="E5376" s="30"/>
    </row>
    <row r="5377" spans="5:5">
      <c r="E5377" s="30"/>
    </row>
    <row r="5378" spans="5:5">
      <c r="E5378" s="30"/>
    </row>
    <row r="5379" spans="5:5">
      <c r="E5379" s="30"/>
    </row>
    <row r="5380" spans="5:5">
      <c r="E5380" s="30"/>
    </row>
    <row r="5381" spans="5:5">
      <c r="E5381" s="30"/>
    </row>
    <row r="5382" spans="5:5">
      <c r="E5382" s="30"/>
    </row>
    <row r="5383" spans="5:5">
      <c r="E5383" s="30"/>
    </row>
    <row r="5384" spans="5:5">
      <c r="E5384" s="30"/>
    </row>
    <row r="5385" spans="5:5">
      <c r="E5385" s="30"/>
    </row>
    <row r="5386" spans="5:5">
      <c r="E5386" s="30"/>
    </row>
    <row r="5387" spans="5:5">
      <c r="E5387" s="30"/>
    </row>
    <row r="5388" spans="5:5">
      <c r="E5388" s="30"/>
    </row>
    <row r="5389" spans="5:5">
      <c r="E5389" s="30"/>
    </row>
    <row r="5390" spans="5:5">
      <c r="E5390" s="30"/>
    </row>
    <row r="5391" spans="5:5">
      <c r="E5391" s="30"/>
    </row>
    <row r="5392" spans="5:5">
      <c r="E5392" s="30"/>
    </row>
    <row r="5393" spans="5:5">
      <c r="E5393" s="30"/>
    </row>
    <row r="5394" spans="5:5">
      <c r="E5394" s="30"/>
    </row>
    <row r="5395" spans="5:5">
      <c r="E5395" s="30"/>
    </row>
    <row r="5396" spans="5:5">
      <c r="E5396" s="30"/>
    </row>
    <row r="5397" spans="5:5">
      <c r="E5397" s="30"/>
    </row>
    <row r="5398" spans="5:5">
      <c r="E5398" s="30"/>
    </row>
    <row r="5399" spans="5:5">
      <c r="E5399" s="30"/>
    </row>
    <row r="5400" spans="5:5">
      <c r="E5400" s="30"/>
    </row>
    <row r="5401" spans="5:5">
      <c r="E5401" s="30"/>
    </row>
    <row r="5402" spans="5:5">
      <c r="E5402" s="30"/>
    </row>
    <row r="5403" spans="5:5">
      <c r="E5403" s="30"/>
    </row>
    <row r="5404" spans="5:5">
      <c r="E5404" s="30"/>
    </row>
    <row r="5405" spans="5:5">
      <c r="E5405" s="30"/>
    </row>
    <row r="5406" spans="5:5">
      <c r="E5406" s="30"/>
    </row>
    <row r="5407" spans="5:5">
      <c r="E5407" s="30"/>
    </row>
    <row r="5408" spans="5:5">
      <c r="E5408" s="30"/>
    </row>
    <row r="5409" spans="5:5">
      <c r="E5409" s="30"/>
    </row>
    <row r="5410" spans="5:5">
      <c r="E5410" s="30"/>
    </row>
    <row r="5411" spans="5:5">
      <c r="E5411" s="30"/>
    </row>
    <row r="5412" spans="5:5">
      <c r="E5412" s="30"/>
    </row>
    <row r="5413" spans="5:5">
      <c r="E5413" s="30"/>
    </row>
    <row r="5414" spans="5:5">
      <c r="E5414" s="30"/>
    </row>
    <row r="5415" spans="5:5">
      <c r="E5415" s="30"/>
    </row>
    <row r="5416" spans="5:5">
      <c r="E5416" s="30"/>
    </row>
    <row r="5417" spans="5:5">
      <c r="E5417" s="30"/>
    </row>
    <row r="5418" spans="5:5">
      <c r="E5418" s="30"/>
    </row>
    <row r="5419" spans="5:5">
      <c r="E5419" s="30"/>
    </row>
    <row r="5420" spans="5:5">
      <c r="E5420" s="30"/>
    </row>
    <row r="5421" spans="5:5">
      <c r="E5421" s="30"/>
    </row>
    <row r="5422" spans="5:5">
      <c r="E5422" s="30"/>
    </row>
    <row r="5423" spans="5:5">
      <c r="E5423" s="30"/>
    </row>
    <row r="5424" spans="5:5">
      <c r="E5424" s="30"/>
    </row>
    <row r="5425" spans="5:5">
      <c r="E5425" s="30"/>
    </row>
    <row r="5426" spans="5:5">
      <c r="E5426" s="30"/>
    </row>
    <row r="5427" spans="5:5">
      <c r="E5427" s="30"/>
    </row>
    <row r="5428" spans="5:5">
      <c r="E5428" s="30"/>
    </row>
    <row r="5429" spans="5:5">
      <c r="E5429" s="30"/>
    </row>
    <row r="5430" spans="5:5">
      <c r="E5430" s="30"/>
    </row>
    <row r="5431" spans="5:5">
      <c r="E5431" s="30"/>
    </row>
    <row r="5432" spans="5:5">
      <c r="E5432" s="30"/>
    </row>
    <row r="5433" spans="5:5">
      <c r="E5433" s="30"/>
    </row>
    <row r="5434" spans="5:5">
      <c r="E5434" s="30"/>
    </row>
    <row r="5435" spans="5:5">
      <c r="E5435" s="30"/>
    </row>
    <row r="5436" spans="5:5">
      <c r="E5436" s="30"/>
    </row>
    <row r="5437" spans="5:5">
      <c r="E5437" s="30"/>
    </row>
    <row r="5438" spans="5:5">
      <c r="E5438" s="30"/>
    </row>
    <row r="5439" spans="5:5">
      <c r="E5439" s="30"/>
    </row>
    <row r="5440" spans="5:5">
      <c r="E5440" s="30"/>
    </row>
    <row r="5441" spans="5:5">
      <c r="E5441" s="30"/>
    </row>
    <row r="5442" spans="5:5">
      <c r="E5442" s="30"/>
    </row>
    <row r="5443" spans="5:5">
      <c r="E5443" s="30"/>
    </row>
    <row r="5444" spans="5:5">
      <c r="E5444" s="30"/>
    </row>
    <row r="5445" spans="5:5">
      <c r="E5445" s="30"/>
    </row>
    <row r="5446" spans="5:5">
      <c r="E5446" s="30"/>
    </row>
    <row r="5447" spans="5:5">
      <c r="E5447" s="30"/>
    </row>
    <row r="5448" spans="5:5">
      <c r="E5448" s="30"/>
    </row>
    <row r="5449" spans="5:5">
      <c r="E5449" s="30"/>
    </row>
    <row r="5450" spans="5:5">
      <c r="E5450" s="30"/>
    </row>
    <row r="5451" spans="5:5">
      <c r="E5451" s="30"/>
    </row>
    <row r="5452" spans="5:5">
      <c r="E5452" s="30"/>
    </row>
    <row r="5453" spans="5:5">
      <c r="E5453" s="30"/>
    </row>
    <row r="5454" spans="5:5">
      <c r="E5454" s="30"/>
    </row>
    <row r="5455" spans="5:5">
      <c r="E5455" s="30"/>
    </row>
    <row r="5456" spans="5:5">
      <c r="E5456" s="30"/>
    </row>
    <row r="5457" spans="5:5">
      <c r="E5457" s="30"/>
    </row>
    <row r="5458" spans="5:5">
      <c r="E5458" s="30"/>
    </row>
    <row r="5459" spans="5:5">
      <c r="E5459" s="30"/>
    </row>
    <row r="5460" spans="5:5">
      <c r="E5460" s="30"/>
    </row>
    <row r="5461" spans="5:5">
      <c r="E5461" s="30"/>
    </row>
    <row r="5462" spans="5:5">
      <c r="E5462" s="30"/>
    </row>
    <row r="5463" spans="5:5">
      <c r="E5463" s="30"/>
    </row>
    <row r="5464" spans="5:5">
      <c r="E5464" s="30"/>
    </row>
    <row r="5465" spans="5:5">
      <c r="E5465" s="30"/>
    </row>
    <row r="5466" spans="5:5">
      <c r="E5466" s="30"/>
    </row>
    <row r="5467" spans="5:5">
      <c r="E5467" s="30"/>
    </row>
    <row r="5468" spans="5:5">
      <c r="E5468" s="30"/>
    </row>
    <row r="5469" spans="5:5">
      <c r="E5469" s="30"/>
    </row>
    <row r="5470" spans="5:5">
      <c r="E5470" s="30"/>
    </row>
    <row r="5471" spans="5:5">
      <c r="E5471" s="30"/>
    </row>
    <row r="5472" spans="5:5">
      <c r="E5472" s="30"/>
    </row>
    <row r="5473" spans="5:5">
      <c r="E5473" s="30"/>
    </row>
    <row r="5474" spans="5:5">
      <c r="E5474" s="30"/>
    </row>
    <row r="5475" spans="5:5">
      <c r="E5475" s="30"/>
    </row>
    <row r="5476" spans="5:5">
      <c r="E5476" s="30"/>
    </row>
    <row r="5477" spans="5:5">
      <c r="E5477" s="30"/>
    </row>
    <row r="5478" spans="5:5">
      <c r="E5478" s="30"/>
    </row>
    <row r="5479" spans="5:5">
      <c r="E5479" s="30"/>
    </row>
    <row r="5480" spans="5:5">
      <c r="E5480" s="30"/>
    </row>
    <row r="5481" spans="5:5">
      <c r="E5481" s="30"/>
    </row>
    <row r="5482" spans="5:5">
      <c r="E5482" s="30"/>
    </row>
    <row r="5483" spans="5:5">
      <c r="E5483" s="30"/>
    </row>
    <row r="5484" spans="5:5">
      <c r="E5484" s="30"/>
    </row>
    <row r="5485" spans="5:5">
      <c r="E5485" s="30"/>
    </row>
    <row r="5486" spans="5:5">
      <c r="E5486" s="30"/>
    </row>
    <row r="5487" spans="5:5">
      <c r="E5487" s="30"/>
    </row>
    <row r="5488" spans="5:5">
      <c r="E5488" s="30"/>
    </row>
    <row r="5489" spans="5:5">
      <c r="E5489" s="30"/>
    </row>
    <row r="5490" spans="5:5">
      <c r="E5490" s="30"/>
    </row>
    <row r="5491" spans="5:5">
      <c r="E5491" s="30"/>
    </row>
    <row r="5492" spans="5:5">
      <c r="E5492" s="30"/>
    </row>
    <row r="5493" spans="5:5">
      <c r="E5493" s="30"/>
    </row>
    <row r="5494" spans="5:5">
      <c r="E5494" s="30"/>
    </row>
    <row r="5495" spans="5:5">
      <c r="E5495" s="30"/>
    </row>
    <row r="5496" spans="5:5">
      <c r="E5496" s="30"/>
    </row>
    <row r="5497" spans="5:5">
      <c r="E5497" s="30"/>
    </row>
    <row r="5498" spans="5:5">
      <c r="E5498" s="30"/>
    </row>
    <row r="5499" spans="5:5">
      <c r="E5499" s="30"/>
    </row>
    <row r="5500" spans="5:5">
      <c r="E5500" s="30"/>
    </row>
    <row r="5501" spans="5:5">
      <c r="E5501" s="30"/>
    </row>
    <row r="5502" spans="5:5">
      <c r="E5502" s="30"/>
    </row>
    <row r="5503" spans="5:5">
      <c r="E5503" s="30"/>
    </row>
    <row r="5504" spans="5:5">
      <c r="E5504" s="30"/>
    </row>
    <row r="5505" spans="5:5">
      <c r="E5505" s="30"/>
    </row>
    <row r="5506" spans="5:5">
      <c r="E5506" s="30"/>
    </row>
    <row r="5507" spans="5:5">
      <c r="E5507" s="30"/>
    </row>
    <row r="5508" spans="5:5">
      <c r="E5508" s="30"/>
    </row>
    <row r="5509" spans="5:5">
      <c r="E5509" s="30"/>
    </row>
    <row r="5510" spans="5:5">
      <c r="E5510" s="30"/>
    </row>
    <row r="5511" spans="5:5">
      <c r="E5511" s="30"/>
    </row>
    <row r="5512" spans="5:5">
      <c r="E5512" s="30"/>
    </row>
    <row r="5513" spans="5:5">
      <c r="E5513" s="30"/>
    </row>
    <row r="5514" spans="5:5">
      <c r="E5514" s="30"/>
    </row>
    <row r="5515" spans="5:5">
      <c r="E5515" s="30"/>
    </row>
    <row r="5516" spans="5:5">
      <c r="E5516" s="30"/>
    </row>
    <row r="5517" spans="5:5">
      <c r="E5517" s="30"/>
    </row>
    <row r="5518" spans="5:5">
      <c r="E5518" s="30"/>
    </row>
    <row r="5519" spans="5:5">
      <c r="E5519" s="30"/>
    </row>
    <row r="5520" spans="5:5">
      <c r="E5520" s="30"/>
    </row>
    <row r="5521" spans="5:5">
      <c r="E5521" s="30"/>
    </row>
    <row r="5522" spans="5:5">
      <c r="E5522" s="30"/>
    </row>
    <row r="5523" spans="5:5">
      <c r="E5523" s="30"/>
    </row>
    <row r="5524" spans="5:5">
      <c r="E5524" s="30"/>
    </row>
    <row r="5525" spans="5:5">
      <c r="E5525" s="30"/>
    </row>
    <row r="5526" spans="5:5">
      <c r="E5526" s="30"/>
    </row>
    <row r="5527" spans="5:5">
      <c r="E5527" s="30"/>
    </row>
    <row r="5528" spans="5:5">
      <c r="E5528" s="30"/>
    </row>
    <row r="5529" spans="5:5">
      <c r="E5529" s="30"/>
    </row>
    <row r="5530" spans="5:5">
      <c r="E5530" s="30"/>
    </row>
    <row r="5531" spans="5:5">
      <c r="E5531" s="30"/>
    </row>
    <row r="5532" spans="5:5">
      <c r="E5532" s="30"/>
    </row>
    <row r="5533" spans="5:5">
      <c r="E5533" s="30"/>
    </row>
    <row r="5534" spans="5:5">
      <c r="E5534" s="30"/>
    </row>
    <row r="5535" spans="5:5">
      <c r="E5535" s="30"/>
    </row>
    <row r="5536" spans="5:5">
      <c r="E5536" s="30"/>
    </row>
    <row r="5537" spans="5:5">
      <c r="E5537" s="30"/>
    </row>
    <row r="5538" spans="5:5">
      <c r="E5538" s="30"/>
    </row>
    <row r="5539" spans="5:5">
      <c r="E5539" s="30"/>
    </row>
    <row r="5540" spans="5:5">
      <c r="E5540" s="30"/>
    </row>
    <row r="5541" spans="5:5">
      <c r="E5541" s="30"/>
    </row>
    <row r="5542" spans="5:5">
      <c r="E5542" s="30"/>
    </row>
    <row r="5543" spans="5:5">
      <c r="E5543" s="30"/>
    </row>
    <row r="5544" spans="5:5">
      <c r="E5544" s="30"/>
    </row>
    <row r="5545" spans="5:5">
      <c r="E5545" s="30"/>
    </row>
    <row r="5546" spans="5:5">
      <c r="E5546" s="30"/>
    </row>
    <row r="5547" spans="5:5">
      <c r="E5547" s="30"/>
    </row>
    <row r="5548" spans="5:5">
      <c r="E5548" s="30"/>
    </row>
    <row r="5549" spans="5:5">
      <c r="E5549" s="30"/>
    </row>
    <row r="5550" spans="5:5">
      <c r="E5550" s="30"/>
    </row>
    <row r="5551" spans="5:5">
      <c r="E5551" s="30"/>
    </row>
    <row r="5552" spans="5:5">
      <c r="E5552" s="30"/>
    </row>
    <row r="5553" spans="5:5">
      <c r="E5553" s="30"/>
    </row>
    <row r="5554" spans="5:5">
      <c r="E5554" s="30"/>
    </row>
    <row r="5555" spans="5:5">
      <c r="E5555" s="30"/>
    </row>
    <row r="5556" spans="5:5">
      <c r="E5556" s="30"/>
    </row>
    <row r="5557" spans="5:5">
      <c r="E5557" s="30"/>
    </row>
    <row r="5558" spans="5:5">
      <c r="E5558" s="30"/>
    </row>
    <row r="5559" spans="5:5">
      <c r="E5559" s="30"/>
    </row>
    <row r="5560" spans="5:5">
      <c r="E5560" s="30"/>
    </row>
    <row r="5561" spans="5:5">
      <c r="E5561" s="30"/>
    </row>
    <row r="5562" spans="5:5">
      <c r="E5562" s="30"/>
    </row>
    <row r="5563" spans="5:5">
      <c r="E5563" s="30"/>
    </row>
    <row r="5564" spans="5:5">
      <c r="E5564" s="30"/>
    </row>
    <row r="5565" spans="5:5">
      <c r="E5565" s="30"/>
    </row>
    <row r="5566" spans="5:5">
      <c r="E5566" s="30"/>
    </row>
    <row r="5567" spans="5:5">
      <c r="E5567" s="30"/>
    </row>
    <row r="5568" spans="5:5">
      <c r="E5568" s="30"/>
    </row>
    <row r="5569" spans="5:5">
      <c r="E5569" s="30"/>
    </row>
    <row r="5570" spans="5:5">
      <c r="E5570" s="30"/>
    </row>
    <row r="5571" spans="5:5">
      <c r="E5571" s="30"/>
    </row>
    <row r="5572" spans="5:5">
      <c r="E5572" s="30"/>
    </row>
    <row r="5573" spans="5:5">
      <c r="E5573" s="30"/>
    </row>
    <row r="5574" spans="5:5">
      <c r="E5574" s="30"/>
    </row>
    <row r="5575" spans="5:5">
      <c r="E5575" s="30"/>
    </row>
    <row r="5576" spans="5:5">
      <c r="E5576" s="30"/>
    </row>
    <row r="5577" spans="5:5">
      <c r="E5577" s="30"/>
    </row>
    <row r="5578" spans="5:5">
      <c r="E5578" s="30"/>
    </row>
    <row r="5579" spans="5:5">
      <c r="E5579" s="30"/>
    </row>
    <row r="5580" spans="5:5">
      <c r="E5580" s="30"/>
    </row>
    <row r="5581" spans="5:5">
      <c r="E5581" s="30"/>
    </row>
    <row r="5582" spans="5:5">
      <c r="E5582" s="30"/>
    </row>
    <row r="5583" spans="5:5">
      <c r="E5583" s="30"/>
    </row>
    <row r="5584" spans="5:5">
      <c r="E5584" s="30"/>
    </row>
    <row r="5585" spans="5:5">
      <c r="E5585" s="30"/>
    </row>
    <row r="5586" spans="5:5">
      <c r="E5586" s="30"/>
    </row>
    <row r="5587" spans="5:5">
      <c r="E5587" s="30"/>
    </row>
    <row r="5588" spans="5:5">
      <c r="E5588" s="30"/>
    </row>
    <row r="5589" spans="5:5">
      <c r="E5589" s="30"/>
    </row>
    <row r="5590" spans="5:5">
      <c r="E5590" s="30"/>
    </row>
    <row r="5591" spans="5:5">
      <c r="E5591" s="30"/>
    </row>
    <row r="5592" spans="5:5">
      <c r="E5592" s="30"/>
    </row>
    <row r="5593" spans="5:5">
      <c r="E5593" s="30"/>
    </row>
    <row r="5594" spans="5:5">
      <c r="E5594" s="30"/>
    </row>
    <row r="5595" spans="5:5">
      <c r="E5595" s="30"/>
    </row>
    <row r="5596" spans="5:5">
      <c r="E5596" s="30"/>
    </row>
    <row r="5597" spans="5:5">
      <c r="E5597" s="30"/>
    </row>
    <row r="5598" spans="5:5">
      <c r="E5598" s="30"/>
    </row>
    <row r="5599" spans="5:5">
      <c r="E5599" s="30"/>
    </row>
    <row r="5600" spans="5:5">
      <c r="E5600" s="30"/>
    </row>
    <row r="5601" spans="5:5">
      <c r="E5601" s="30"/>
    </row>
    <row r="5602" spans="5:5">
      <c r="E5602" s="30"/>
    </row>
    <row r="5603" spans="5:5">
      <c r="E5603" s="30"/>
    </row>
    <row r="5604" spans="5:5">
      <c r="E5604" s="30"/>
    </row>
    <row r="5605" spans="5:5">
      <c r="E5605" s="30"/>
    </row>
    <row r="5606" spans="5:5">
      <c r="E5606" s="30"/>
    </row>
    <row r="5607" spans="5:5">
      <c r="E5607" s="30"/>
    </row>
    <row r="5608" spans="5:5">
      <c r="E5608" s="30"/>
    </row>
    <row r="5609" spans="5:5">
      <c r="E5609" s="30"/>
    </row>
    <row r="5610" spans="5:5">
      <c r="E5610" s="30"/>
    </row>
    <row r="5611" spans="5:5">
      <c r="E5611" s="30"/>
    </row>
    <row r="5612" spans="5:5">
      <c r="E5612" s="30"/>
    </row>
    <row r="5613" spans="5:5">
      <c r="E5613" s="30"/>
    </row>
    <row r="5614" spans="5:5">
      <c r="E5614" s="30"/>
    </row>
    <row r="5615" spans="5:5">
      <c r="E5615" s="30"/>
    </row>
    <row r="5616" spans="5:5">
      <c r="E5616" s="30"/>
    </row>
    <row r="5617" spans="5:5">
      <c r="E5617" s="30"/>
    </row>
    <row r="5618" spans="5:5">
      <c r="E5618" s="30"/>
    </row>
    <row r="5619" spans="5:5">
      <c r="E5619" s="30"/>
    </row>
    <row r="5620" spans="5:5">
      <c r="E5620" s="30"/>
    </row>
    <row r="5621" spans="5:5">
      <c r="E5621" s="30"/>
    </row>
    <row r="5622" spans="5:5">
      <c r="E5622" s="30"/>
    </row>
    <row r="5623" spans="5:5">
      <c r="E5623" s="30"/>
    </row>
    <row r="5624" spans="5:5">
      <c r="E5624" s="30"/>
    </row>
    <row r="5625" spans="5:5">
      <c r="E5625" s="30"/>
    </row>
    <row r="5626" spans="5:5">
      <c r="E5626" s="30"/>
    </row>
    <row r="5627" spans="5:5">
      <c r="E5627" s="30"/>
    </row>
    <row r="5628" spans="5:5">
      <c r="E5628" s="30"/>
    </row>
    <row r="5629" spans="5:5">
      <c r="E5629" s="30"/>
    </row>
    <row r="5630" spans="5:5">
      <c r="E5630" s="30"/>
    </row>
    <row r="5631" spans="5:5">
      <c r="E5631" s="30"/>
    </row>
    <row r="5632" spans="5:5">
      <c r="E5632" s="30"/>
    </row>
    <row r="5633" spans="5:5">
      <c r="E5633" s="30"/>
    </row>
    <row r="5634" spans="5:5">
      <c r="E5634" s="30"/>
    </row>
    <row r="5635" spans="5:5">
      <c r="E5635" s="30"/>
    </row>
    <row r="5636" spans="5:5">
      <c r="E5636" s="30"/>
    </row>
    <row r="5637" spans="5:5">
      <c r="E5637" s="30"/>
    </row>
    <row r="5638" spans="5:5">
      <c r="E5638" s="30"/>
    </row>
    <row r="5639" spans="5:5">
      <c r="E5639" s="30"/>
    </row>
    <row r="5640" spans="5:5">
      <c r="E5640" s="30"/>
    </row>
    <row r="5641" spans="5:5">
      <c r="E5641" s="30"/>
    </row>
    <row r="5642" spans="5:5">
      <c r="E5642" s="30"/>
    </row>
    <row r="5643" spans="5:5">
      <c r="E5643" s="30"/>
    </row>
    <row r="5644" spans="5:5">
      <c r="E5644" s="30"/>
    </row>
    <row r="5645" spans="5:5">
      <c r="E5645" s="30"/>
    </row>
    <row r="5646" spans="5:5">
      <c r="E5646" s="30"/>
    </row>
    <row r="5647" spans="5:5">
      <c r="E5647" s="30"/>
    </row>
    <row r="5648" spans="5:5">
      <c r="E5648" s="30"/>
    </row>
    <row r="5649" spans="5:5">
      <c r="E5649" s="30"/>
    </row>
    <row r="5650" spans="5:5">
      <c r="E5650" s="30"/>
    </row>
    <row r="5651" spans="5:5">
      <c r="E5651" s="30"/>
    </row>
    <row r="5652" spans="5:5">
      <c r="E5652" s="30"/>
    </row>
    <row r="5653" spans="5:5">
      <c r="E5653" s="30"/>
    </row>
    <row r="5654" spans="5:5">
      <c r="E5654" s="30"/>
    </row>
    <row r="5655" spans="5:5">
      <c r="E5655" s="30"/>
    </row>
    <row r="5656" spans="5:5">
      <c r="E5656" s="30"/>
    </row>
    <row r="5657" spans="5:5">
      <c r="E5657" s="30"/>
    </row>
    <row r="5658" spans="5:5">
      <c r="E5658" s="30"/>
    </row>
    <row r="5659" spans="5:5">
      <c r="E5659" s="30"/>
    </row>
    <row r="5660" spans="5:5">
      <c r="E5660" s="30"/>
    </row>
    <row r="5661" spans="5:5">
      <c r="E5661" s="30"/>
    </row>
    <row r="5662" spans="5:5">
      <c r="E5662" s="30"/>
    </row>
    <row r="5663" spans="5:5">
      <c r="E5663" s="30"/>
    </row>
    <row r="5664" spans="5:5">
      <c r="E5664" s="30"/>
    </row>
    <row r="5665" spans="5:5">
      <c r="E5665" s="30"/>
    </row>
    <row r="5666" spans="5:5">
      <c r="E5666" s="30"/>
    </row>
    <row r="5667" spans="5:5">
      <c r="E5667" s="30"/>
    </row>
    <row r="5668" spans="5:5">
      <c r="E5668" s="30"/>
    </row>
    <row r="5669" spans="5:5">
      <c r="E5669" s="30"/>
    </row>
    <row r="5670" spans="5:5">
      <c r="E5670" s="30"/>
    </row>
    <row r="5671" spans="5:5">
      <c r="E5671" s="30"/>
    </row>
    <row r="5672" spans="5:5">
      <c r="E5672" s="30"/>
    </row>
    <row r="5673" spans="5:5">
      <c r="E5673" s="30"/>
    </row>
    <row r="5674" spans="5:5">
      <c r="E5674" s="30"/>
    </row>
    <row r="5675" spans="5:5">
      <c r="E5675" s="30"/>
    </row>
    <row r="5676" spans="5:5">
      <c r="E5676" s="30"/>
    </row>
    <row r="5677" spans="5:5">
      <c r="E5677" s="30"/>
    </row>
    <row r="5678" spans="5:5">
      <c r="E5678" s="30"/>
    </row>
    <row r="5679" spans="5:5">
      <c r="E5679" s="30"/>
    </row>
    <row r="5680" spans="5:5">
      <c r="E5680" s="30"/>
    </row>
    <row r="5681" spans="5:5">
      <c r="E5681" s="30"/>
    </row>
    <row r="5682" spans="5:5">
      <c r="E5682" s="30"/>
    </row>
    <row r="5683" spans="5:5">
      <c r="E5683" s="30"/>
    </row>
    <row r="5684" spans="5:5">
      <c r="E5684" s="30"/>
    </row>
    <row r="5685" spans="5:5">
      <c r="E5685" s="30"/>
    </row>
    <row r="5686" spans="5:5">
      <c r="E5686" s="30"/>
    </row>
    <row r="5687" spans="5:5">
      <c r="E5687" s="30"/>
    </row>
    <row r="5688" spans="5:5">
      <c r="E5688" s="30"/>
    </row>
    <row r="5689" spans="5:5">
      <c r="E5689" s="30"/>
    </row>
    <row r="5690" spans="5:5">
      <c r="E5690" s="30"/>
    </row>
    <row r="5691" spans="5:5">
      <c r="E5691" s="30"/>
    </row>
    <row r="5692" spans="5:5">
      <c r="E5692" s="30"/>
    </row>
    <row r="5693" spans="5:5">
      <c r="E5693" s="30"/>
    </row>
    <row r="5694" spans="5:5">
      <c r="E5694" s="30"/>
    </row>
    <row r="5695" spans="5:5">
      <c r="E5695" s="30"/>
    </row>
    <row r="5696" spans="5:5">
      <c r="E5696" s="30"/>
    </row>
    <row r="5697" spans="5:5">
      <c r="E5697" s="30"/>
    </row>
    <row r="5698" spans="5:5">
      <c r="E5698" s="30"/>
    </row>
    <row r="5699" spans="5:5">
      <c r="E5699" s="30"/>
    </row>
    <row r="5700" spans="5:5">
      <c r="E5700" s="30"/>
    </row>
    <row r="5701" spans="5:5">
      <c r="E5701" s="30"/>
    </row>
    <row r="5702" spans="5:5">
      <c r="E5702" s="30"/>
    </row>
    <row r="5703" spans="5:5">
      <c r="E5703" s="30"/>
    </row>
    <row r="5704" spans="5:5">
      <c r="E5704" s="30"/>
    </row>
    <row r="5705" spans="5:5">
      <c r="E5705" s="30"/>
    </row>
    <row r="5706" spans="5:5">
      <c r="E5706" s="30"/>
    </row>
    <row r="5707" spans="5:5">
      <c r="E5707" s="30"/>
    </row>
    <row r="5708" spans="5:5">
      <c r="E5708" s="30"/>
    </row>
    <row r="5709" spans="5:5">
      <c r="E5709" s="30"/>
    </row>
    <row r="5710" spans="5:5">
      <c r="E5710" s="30"/>
    </row>
    <row r="5711" spans="5:5">
      <c r="E5711" s="30"/>
    </row>
    <row r="5712" spans="5:5">
      <c r="E5712" s="30"/>
    </row>
    <row r="5713" spans="5:5">
      <c r="E5713" s="30"/>
    </row>
    <row r="5714" spans="5:5">
      <c r="E5714" s="30"/>
    </row>
    <row r="5715" spans="5:5">
      <c r="E5715" s="30"/>
    </row>
    <row r="5716" spans="5:5">
      <c r="E5716" s="30"/>
    </row>
    <row r="5717" spans="5:5">
      <c r="E5717" s="30"/>
    </row>
    <row r="5718" spans="5:5">
      <c r="E5718" s="30"/>
    </row>
    <row r="5719" spans="5:5">
      <c r="E5719" s="30"/>
    </row>
    <row r="5720" spans="5:5">
      <c r="E5720" s="30"/>
    </row>
    <row r="5721" spans="5:5">
      <c r="E5721" s="30"/>
    </row>
    <row r="5722" spans="5:5">
      <c r="E5722" s="30"/>
    </row>
    <row r="5723" spans="5:5">
      <c r="E5723" s="30"/>
    </row>
    <row r="5724" spans="5:5">
      <c r="E5724" s="30"/>
    </row>
    <row r="5725" spans="5:5">
      <c r="E5725" s="30"/>
    </row>
    <row r="5726" spans="5:5">
      <c r="E5726" s="30"/>
    </row>
    <row r="5727" spans="5:5">
      <c r="E5727" s="30"/>
    </row>
    <row r="5728" spans="5:5">
      <c r="E5728" s="30"/>
    </row>
    <row r="5729" spans="5:5">
      <c r="E5729" s="30"/>
    </row>
    <row r="5730" spans="5:5">
      <c r="E5730" s="30"/>
    </row>
    <row r="5731" spans="5:5">
      <c r="E5731" s="30"/>
    </row>
    <row r="5732" spans="5:5">
      <c r="E5732" s="30"/>
    </row>
    <row r="5733" spans="5:5">
      <c r="E5733" s="30"/>
    </row>
    <row r="5734" spans="5:5">
      <c r="E5734" s="30"/>
    </row>
    <row r="5735" spans="5:5">
      <c r="E5735" s="30"/>
    </row>
    <row r="5736" spans="5:5">
      <c r="E5736" s="30"/>
    </row>
    <row r="5737" spans="5:5">
      <c r="E5737" s="30"/>
    </row>
    <row r="5738" spans="5:5">
      <c r="E5738" s="30"/>
    </row>
    <row r="5739" spans="5:5">
      <c r="E5739" s="30"/>
    </row>
    <row r="5740" spans="5:5">
      <c r="E5740" s="30"/>
    </row>
    <row r="5741" spans="5:5">
      <c r="E5741" s="30"/>
    </row>
    <row r="5742" spans="5:5">
      <c r="E5742" s="30"/>
    </row>
    <row r="5743" spans="5:5">
      <c r="E5743" s="30"/>
    </row>
    <row r="5744" spans="5:5">
      <c r="E5744" s="30"/>
    </row>
    <row r="5745" spans="5:5">
      <c r="E5745" s="30"/>
    </row>
    <row r="5746" spans="5:5">
      <c r="E5746" s="30"/>
    </row>
    <row r="5747" spans="5:5">
      <c r="E5747" s="30"/>
    </row>
    <row r="5748" spans="5:5">
      <c r="E5748" s="30"/>
    </row>
    <row r="5749" spans="5:5">
      <c r="E5749" s="30"/>
    </row>
    <row r="5750" spans="5:5">
      <c r="E5750" s="30"/>
    </row>
    <row r="5751" spans="5:5">
      <c r="E5751" s="30"/>
    </row>
    <row r="5752" spans="5:5">
      <c r="E5752" s="30"/>
    </row>
    <row r="5753" spans="5:5">
      <c r="E5753" s="30"/>
    </row>
    <row r="5754" spans="5:5">
      <c r="E5754" s="30"/>
    </row>
    <row r="5755" spans="5:5">
      <c r="E5755" s="30"/>
    </row>
    <row r="5756" spans="5:5">
      <c r="E5756" s="30"/>
    </row>
    <row r="5757" spans="5:5">
      <c r="E5757" s="30"/>
    </row>
    <row r="5758" spans="5:5">
      <c r="E5758" s="30"/>
    </row>
    <row r="5759" spans="5:5">
      <c r="E5759" s="30"/>
    </row>
    <row r="5760" spans="5:5">
      <c r="E5760" s="30"/>
    </row>
    <row r="5761" spans="5:5">
      <c r="E5761" s="30"/>
    </row>
    <row r="5762" spans="5:5">
      <c r="E5762" s="30"/>
    </row>
    <row r="5763" spans="5:5">
      <c r="E5763" s="30"/>
    </row>
    <row r="5764" spans="5:5">
      <c r="E5764" s="30"/>
    </row>
    <row r="5765" spans="5:5">
      <c r="E5765" s="30"/>
    </row>
    <row r="5766" spans="5:5">
      <c r="E5766" s="30"/>
    </row>
    <row r="5767" spans="5:5">
      <c r="E5767" s="30"/>
    </row>
    <row r="5768" spans="5:5">
      <c r="E5768" s="30"/>
    </row>
    <row r="5769" spans="5:5">
      <c r="E5769" s="30"/>
    </row>
    <row r="5770" spans="5:5">
      <c r="E5770" s="30"/>
    </row>
    <row r="5771" spans="5:5">
      <c r="E5771" s="30"/>
    </row>
    <row r="5772" spans="5:5">
      <c r="E5772" s="30"/>
    </row>
    <row r="5773" spans="5:5">
      <c r="E5773" s="30"/>
    </row>
    <row r="5774" spans="5:5">
      <c r="E5774" s="30"/>
    </row>
    <row r="5775" spans="5:5">
      <c r="E5775" s="30"/>
    </row>
    <row r="5776" spans="5:5">
      <c r="E5776" s="30"/>
    </row>
    <row r="5777" spans="5:5">
      <c r="E5777" s="30"/>
    </row>
    <row r="5778" spans="5:5">
      <c r="E5778" s="30"/>
    </row>
    <row r="5779" spans="5:5">
      <c r="E5779" s="30"/>
    </row>
    <row r="5780" spans="5:5">
      <c r="E5780" s="30"/>
    </row>
    <row r="5781" spans="5:5">
      <c r="E5781" s="30"/>
    </row>
    <row r="5782" spans="5:5">
      <c r="E5782" s="30"/>
    </row>
    <row r="5783" spans="5:5">
      <c r="E5783" s="30"/>
    </row>
    <row r="5784" spans="5:5">
      <c r="E5784" s="30"/>
    </row>
    <row r="5785" spans="5:5">
      <c r="E5785" s="30"/>
    </row>
    <row r="5786" spans="5:5">
      <c r="E5786" s="30"/>
    </row>
    <row r="5787" spans="5:5">
      <c r="E5787" s="30"/>
    </row>
    <row r="5788" spans="5:5">
      <c r="E5788" s="30"/>
    </row>
    <row r="5789" spans="5:5">
      <c r="E5789" s="30"/>
    </row>
    <row r="5790" spans="5:5">
      <c r="E5790" s="30"/>
    </row>
    <row r="5791" spans="5:5">
      <c r="E5791" s="30"/>
    </row>
    <row r="5792" spans="5:5">
      <c r="E5792" s="30"/>
    </row>
    <row r="5793" spans="5:5">
      <c r="E5793" s="30"/>
    </row>
    <row r="5794" spans="5:5">
      <c r="E5794" s="30"/>
    </row>
    <row r="5795" spans="5:5">
      <c r="E5795" s="30"/>
    </row>
    <row r="5796" spans="5:5">
      <c r="E5796" s="30"/>
    </row>
    <row r="5797" spans="5:5">
      <c r="E5797" s="30"/>
    </row>
    <row r="5798" spans="5:5">
      <c r="E5798" s="30"/>
    </row>
    <row r="5799" spans="5:5">
      <c r="E5799" s="30"/>
    </row>
    <row r="5800" spans="5:5">
      <c r="E5800" s="30"/>
    </row>
    <row r="5801" spans="5:5">
      <c r="E5801" s="30"/>
    </row>
    <row r="5802" spans="5:5">
      <c r="E5802" s="30"/>
    </row>
    <row r="5803" spans="5:5">
      <c r="E5803" s="30"/>
    </row>
    <row r="5804" spans="5:5">
      <c r="E5804" s="30"/>
    </row>
    <row r="5805" spans="5:5">
      <c r="E5805" s="30"/>
    </row>
    <row r="5806" spans="5:5">
      <c r="E5806" s="30"/>
    </row>
    <row r="5807" spans="5:5">
      <c r="E5807" s="30"/>
    </row>
    <row r="5808" spans="5:5">
      <c r="E5808" s="30"/>
    </row>
    <row r="5809" spans="5:5">
      <c r="E5809" s="30"/>
    </row>
    <row r="5810" spans="5:5">
      <c r="E5810" s="30"/>
    </row>
    <row r="5811" spans="5:5">
      <c r="E5811" s="30"/>
    </row>
    <row r="5812" spans="5:5">
      <c r="E5812" s="30"/>
    </row>
    <row r="5813" spans="5:5">
      <c r="E5813" s="30"/>
    </row>
    <row r="5814" spans="5:5">
      <c r="E5814" s="30"/>
    </row>
    <row r="5815" spans="5:5">
      <c r="E5815" s="30"/>
    </row>
    <row r="5816" spans="5:5">
      <c r="E5816" s="30"/>
    </row>
    <row r="5817" spans="5:5">
      <c r="E5817" s="30"/>
    </row>
    <row r="5818" spans="5:5">
      <c r="E5818" s="30"/>
    </row>
    <row r="5819" spans="5:5">
      <c r="E5819" s="30"/>
    </row>
    <row r="5820" spans="5:5">
      <c r="E5820" s="30"/>
    </row>
    <row r="5821" spans="5:5">
      <c r="E5821" s="30"/>
    </row>
    <row r="5822" spans="5:5">
      <c r="E5822" s="30"/>
    </row>
    <row r="5823" spans="5:5">
      <c r="E5823" s="30"/>
    </row>
    <row r="5824" spans="5:5">
      <c r="E5824" s="30"/>
    </row>
    <row r="5825" spans="5:5">
      <c r="E5825" s="30"/>
    </row>
    <row r="5826" spans="5:5">
      <c r="E5826" s="30"/>
    </row>
    <row r="5827" spans="5:5">
      <c r="E5827" s="30"/>
    </row>
    <row r="5828" spans="5:5">
      <c r="E5828" s="30"/>
    </row>
    <row r="5829" spans="5:5">
      <c r="E5829" s="30"/>
    </row>
    <row r="5830" spans="5:5">
      <c r="E5830" s="30"/>
    </row>
    <row r="5831" spans="5:5">
      <c r="E5831" s="30"/>
    </row>
    <row r="5832" spans="5:5">
      <c r="E5832" s="30"/>
    </row>
    <row r="5833" spans="5:5">
      <c r="E5833" s="30"/>
    </row>
    <row r="5834" spans="5:5">
      <c r="E5834" s="30"/>
    </row>
    <row r="5835" spans="5:5">
      <c r="E5835" s="30"/>
    </row>
    <row r="5836" spans="5:5">
      <c r="E5836" s="30"/>
    </row>
    <row r="5837" spans="5:5">
      <c r="E5837" s="30"/>
    </row>
    <row r="5838" spans="5:5">
      <c r="E5838" s="30"/>
    </row>
    <row r="5839" spans="5:5">
      <c r="E5839" s="30"/>
    </row>
    <row r="5840" spans="5:5">
      <c r="E5840" s="30"/>
    </row>
    <row r="5841" spans="5:5">
      <c r="E5841" s="30"/>
    </row>
    <row r="5842" spans="5:5">
      <c r="E5842" s="30"/>
    </row>
    <row r="5843" spans="5:5">
      <c r="E5843" s="30"/>
    </row>
    <row r="5844" spans="5:5">
      <c r="E5844" s="30"/>
    </row>
    <row r="5845" spans="5:5">
      <c r="E5845" s="30"/>
    </row>
    <row r="5846" spans="5:5">
      <c r="E5846" s="30"/>
    </row>
    <row r="5847" spans="5:5">
      <c r="E5847" s="30"/>
    </row>
    <row r="5848" spans="5:5">
      <c r="E5848" s="30"/>
    </row>
    <row r="5849" spans="5:5">
      <c r="E5849" s="30"/>
    </row>
    <row r="5850" spans="5:5">
      <c r="E5850" s="30"/>
    </row>
    <row r="5851" spans="5:5">
      <c r="E5851" s="30"/>
    </row>
    <row r="5852" spans="5:5">
      <c r="E5852" s="30"/>
    </row>
    <row r="5853" spans="5:5">
      <c r="E5853" s="30"/>
    </row>
    <row r="5854" spans="5:5">
      <c r="E5854" s="30"/>
    </row>
    <row r="5855" spans="5:5">
      <c r="E5855" s="30"/>
    </row>
    <row r="5856" spans="5:5">
      <c r="E5856" s="30"/>
    </row>
    <row r="5857" spans="5:5">
      <c r="E5857" s="30"/>
    </row>
    <row r="5858" spans="5:5">
      <c r="E5858" s="30"/>
    </row>
    <row r="5859" spans="5:5">
      <c r="E5859" s="30"/>
    </row>
    <row r="5860" spans="5:5">
      <c r="E5860" s="30"/>
    </row>
    <row r="5861" spans="5:5">
      <c r="E5861" s="30"/>
    </row>
    <row r="5862" spans="5:5">
      <c r="E5862" s="30"/>
    </row>
    <row r="5863" spans="5:5">
      <c r="E5863" s="30"/>
    </row>
    <row r="5864" spans="5:5">
      <c r="E5864" s="30"/>
    </row>
    <row r="5865" spans="5:5">
      <c r="E5865" s="30"/>
    </row>
    <row r="5866" spans="5:5">
      <c r="E5866" s="30"/>
    </row>
    <row r="5867" spans="5:5">
      <c r="E5867" s="30"/>
    </row>
    <row r="5868" spans="5:5">
      <c r="E5868" s="30"/>
    </row>
    <row r="5869" spans="5:5">
      <c r="E5869" s="30"/>
    </row>
    <row r="5870" spans="5:5">
      <c r="E5870" s="30"/>
    </row>
    <row r="5871" spans="5:5">
      <c r="E5871" s="30"/>
    </row>
    <row r="5872" spans="5:5">
      <c r="E5872" s="30"/>
    </row>
    <row r="5873" spans="5:5">
      <c r="E5873" s="30"/>
    </row>
    <row r="5874" spans="5:5">
      <c r="E5874" s="30"/>
    </row>
    <row r="5875" spans="5:5">
      <c r="E5875" s="30"/>
    </row>
    <row r="5876" spans="5:5">
      <c r="E5876" s="30"/>
    </row>
    <row r="5877" spans="5:5">
      <c r="E5877" s="30"/>
    </row>
    <row r="5878" spans="5:5">
      <c r="E5878" s="30"/>
    </row>
    <row r="5879" spans="5:5">
      <c r="E5879" s="30"/>
    </row>
    <row r="5880" spans="5:5">
      <c r="E5880" s="30"/>
    </row>
    <row r="5881" spans="5:5">
      <c r="E5881" s="30"/>
    </row>
    <row r="5882" spans="5:5">
      <c r="E5882" s="30"/>
    </row>
    <row r="5883" spans="5:5">
      <c r="E5883" s="30"/>
    </row>
    <row r="5884" spans="5:5">
      <c r="E5884" s="30"/>
    </row>
    <row r="5885" spans="5:5">
      <c r="E5885" s="30"/>
    </row>
    <row r="5886" spans="5:5">
      <c r="E5886" s="30"/>
    </row>
    <row r="5887" spans="5:5">
      <c r="E5887" s="30"/>
    </row>
    <row r="5888" spans="5:5">
      <c r="E5888" s="30"/>
    </row>
    <row r="5889" spans="5:5">
      <c r="E5889" s="30"/>
    </row>
    <row r="5890" spans="5:5">
      <c r="E5890" s="30"/>
    </row>
    <row r="5891" spans="5:5">
      <c r="E5891" s="30"/>
    </row>
    <row r="5892" spans="5:5">
      <c r="E5892" s="30"/>
    </row>
    <row r="5893" spans="5:5">
      <c r="E5893" s="30"/>
    </row>
    <row r="5894" spans="5:5">
      <c r="E5894" s="30"/>
    </row>
    <row r="5895" spans="5:5">
      <c r="E5895" s="30"/>
    </row>
    <row r="5896" spans="5:5">
      <c r="E5896" s="30"/>
    </row>
    <row r="5897" spans="5:5">
      <c r="E5897" s="30"/>
    </row>
    <row r="5898" spans="5:5">
      <c r="E5898" s="30"/>
    </row>
    <row r="5899" spans="5:5">
      <c r="E5899" s="30"/>
    </row>
    <row r="5900" spans="5:5">
      <c r="E5900" s="30"/>
    </row>
    <row r="5901" spans="5:5">
      <c r="E5901" s="30"/>
    </row>
    <row r="5902" spans="5:5">
      <c r="E5902" s="30"/>
    </row>
    <row r="5903" spans="5:5">
      <c r="E5903" s="30"/>
    </row>
    <row r="5904" spans="5:5">
      <c r="E5904" s="30"/>
    </row>
    <row r="5905" spans="5:5">
      <c r="E5905" s="30"/>
    </row>
    <row r="5906" spans="5:5">
      <c r="E5906" s="30"/>
    </row>
    <row r="5907" spans="5:5">
      <c r="E5907" s="30"/>
    </row>
    <row r="5908" spans="5:5">
      <c r="E5908" s="30"/>
    </row>
    <row r="5909" spans="5:5">
      <c r="E5909" s="30"/>
    </row>
    <row r="5910" spans="5:5">
      <c r="E5910" s="30"/>
    </row>
    <row r="5911" spans="5:5">
      <c r="E5911" s="30"/>
    </row>
    <row r="5912" spans="5:5">
      <c r="E5912" s="30"/>
    </row>
    <row r="5913" spans="5:5">
      <c r="E5913" s="30"/>
    </row>
    <row r="5914" spans="5:5">
      <c r="E5914" s="30"/>
    </row>
    <row r="5915" spans="5:5">
      <c r="E5915" s="30"/>
    </row>
    <row r="5916" spans="5:5">
      <c r="E5916" s="30"/>
    </row>
    <row r="5917" spans="5:5">
      <c r="E5917" s="30"/>
    </row>
    <row r="5918" spans="5:5">
      <c r="E5918" s="30"/>
    </row>
    <row r="5919" spans="5:5">
      <c r="E5919" s="30"/>
    </row>
    <row r="5920" spans="5:5">
      <c r="E5920" s="30"/>
    </row>
    <row r="5921" spans="5:5">
      <c r="E5921" s="30"/>
    </row>
    <row r="5922" spans="5:5">
      <c r="E5922" s="30"/>
    </row>
    <row r="5923" spans="5:5">
      <c r="E5923" s="30"/>
    </row>
    <row r="5924" spans="5:5">
      <c r="E5924" s="30"/>
    </row>
    <row r="5925" spans="5:5">
      <c r="E5925" s="30"/>
    </row>
    <row r="5926" spans="5:5">
      <c r="E5926" s="30"/>
    </row>
    <row r="5927" spans="5:5">
      <c r="E5927" s="30"/>
    </row>
    <row r="5928" spans="5:5">
      <c r="E5928" s="30"/>
    </row>
    <row r="5929" spans="5:5">
      <c r="E5929" s="30"/>
    </row>
    <row r="5930" spans="5:5">
      <c r="E5930" s="30"/>
    </row>
    <row r="5931" spans="5:5">
      <c r="E5931" s="30"/>
    </row>
    <row r="5932" spans="5:5">
      <c r="E5932" s="30"/>
    </row>
    <row r="5933" spans="5:5">
      <c r="E5933" s="30"/>
    </row>
    <row r="5934" spans="5:5">
      <c r="E5934" s="30"/>
    </row>
    <row r="5935" spans="5:5">
      <c r="E5935" s="30"/>
    </row>
    <row r="5936" spans="5:5">
      <c r="E5936" s="30"/>
    </row>
    <row r="5937" spans="5:5">
      <c r="E5937" s="30"/>
    </row>
    <row r="5938" spans="5:5">
      <c r="E5938" s="30"/>
    </row>
    <row r="5939" spans="5:5">
      <c r="E5939" s="30"/>
    </row>
    <row r="5940" spans="5:5">
      <c r="E5940" s="30"/>
    </row>
    <row r="5941" spans="5:5">
      <c r="E5941" s="30"/>
    </row>
    <row r="5942" spans="5:5">
      <c r="E5942" s="30"/>
    </row>
    <row r="5943" spans="5:5">
      <c r="E5943" s="30"/>
    </row>
    <row r="5944" spans="5:5">
      <c r="E5944" s="30"/>
    </row>
    <row r="5945" spans="5:5">
      <c r="E5945" s="30"/>
    </row>
    <row r="5946" spans="5:5">
      <c r="E5946" s="30"/>
    </row>
    <row r="5947" spans="5:5">
      <c r="E5947" s="30"/>
    </row>
    <row r="5948" spans="5:5">
      <c r="E5948" s="30"/>
    </row>
    <row r="5949" spans="5:5">
      <c r="E5949" s="30"/>
    </row>
    <row r="5950" spans="5:5">
      <c r="E5950" s="30"/>
    </row>
    <row r="5951" spans="5:5">
      <c r="E5951" s="30"/>
    </row>
    <row r="5952" spans="5:5">
      <c r="E5952" s="30"/>
    </row>
    <row r="5953" spans="5:5">
      <c r="E5953" s="30"/>
    </row>
    <row r="5954" spans="5:5">
      <c r="E5954" s="30"/>
    </row>
    <row r="5955" spans="5:5">
      <c r="E5955" s="30"/>
    </row>
    <row r="5956" spans="5:5">
      <c r="E5956" s="30"/>
    </row>
    <row r="5957" spans="5:5">
      <c r="E5957" s="30"/>
    </row>
    <row r="5958" spans="5:5">
      <c r="E5958" s="30"/>
    </row>
    <row r="5959" spans="5:5">
      <c r="E5959" s="30"/>
    </row>
    <row r="5960" spans="5:5">
      <c r="E5960" s="30"/>
    </row>
    <row r="5961" spans="5:5">
      <c r="E5961" s="30"/>
    </row>
    <row r="5962" spans="5:5">
      <c r="E5962" s="30"/>
    </row>
    <row r="5963" spans="5:5">
      <c r="E5963" s="30"/>
    </row>
    <row r="5964" spans="5:5">
      <c r="E5964" s="30"/>
    </row>
    <row r="5965" spans="5:5">
      <c r="E5965" s="30"/>
    </row>
    <row r="5966" spans="5:5">
      <c r="E5966" s="30"/>
    </row>
    <row r="5967" spans="5:5">
      <c r="E5967" s="30"/>
    </row>
    <row r="5968" spans="5:5">
      <c r="E5968" s="30"/>
    </row>
    <row r="5969" spans="5:5">
      <c r="E5969" s="30"/>
    </row>
    <row r="5970" spans="5:5">
      <c r="E5970" s="30"/>
    </row>
    <row r="5971" spans="5:5">
      <c r="E5971" s="30"/>
    </row>
    <row r="5972" spans="5:5">
      <c r="E5972" s="30"/>
    </row>
    <row r="5973" spans="5:5">
      <c r="E5973" s="30"/>
    </row>
    <row r="5974" spans="5:5">
      <c r="E5974" s="30"/>
    </row>
    <row r="5975" spans="5:5">
      <c r="E5975" s="30"/>
    </row>
    <row r="5976" spans="5:5">
      <c r="E5976" s="30"/>
    </row>
    <row r="5977" spans="5:5">
      <c r="E5977" s="30"/>
    </row>
    <row r="5978" spans="5:5">
      <c r="E5978" s="30"/>
    </row>
    <row r="5979" spans="5:5">
      <c r="E5979" s="30"/>
    </row>
    <row r="5980" spans="5:5">
      <c r="E5980" s="30"/>
    </row>
    <row r="5981" spans="5:5">
      <c r="E5981" s="30"/>
    </row>
    <row r="5982" spans="5:5">
      <c r="E5982" s="30"/>
    </row>
    <row r="5983" spans="5:5">
      <c r="E5983" s="30"/>
    </row>
    <row r="5984" spans="5:5">
      <c r="E5984" s="30"/>
    </row>
    <row r="5985" spans="5:5">
      <c r="E5985" s="30"/>
    </row>
    <row r="5986" spans="5:5">
      <c r="E5986" s="30"/>
    </row>
    <row r="5987" spans="5:5">
      <c r="E5987" s="30"/>
    </row>
    <row r="5988" spans="5:5">
      <c r="E5988" s="30"/>
    </row>
    <row r="5989" spans="5:5">
      <c r="E5989" s="30"/>
    </row>
    <row r="5990" spans="5:5">
      <c r="E5990" s="30"/>
    </row>
    <row r="5991" spans="5:5">
      <c r="E5991" s="30"/>
    </row>
    <row r="5992" spans="5:5">
      <c r="E5992" s="30"/>
    </row>
    <row r="5993" spans="5:5">
      <c r="E5993" s="30"/>
    </row>
    <row r="5994" spans="5:5">
      <c r="E5994" s="30"/>
    </row>
    <row r="5995" spans="5:5">
      <c r="E5995" s="30"/>
    </row>
    <row r="5996" spans="5:5">
      <c r="E5996" s="30"/>
    </row>
    <row r="5997" spans="5:5">
      <c r="E5997" s="30"/>
    </row>
    <row r="5998" spans="5:5">
      <c r="E5998" s="30"/>
    </row>
    <row r="5999" spans="5:5">
      <c r="E5999" s="30"/>
    </row>
    <row r="6000" spans="5:5">
      <c r="E6000" s="30"/>
    </row>
    <row r="6001" spans="5:5">
      <c r="E6001" s="30"/>
    </row>
    <row r="6002" spans="5:5">
      <c r="E6002" s="30"/>
    </row>
    <row r="6003" spans="5:5">
      <c r="E6003" s="30"/>
    </row>
    <row r="6004" spans="5:5">
      <c r="E6004" s="30"/>
    </row>
    <row r="6005" spans="5:5">
      <c r="E6005" s="30"/>
    </row>
    <row r="6006" spans="5:5">
      <c r="E6006" s="30"/>
    </row>
    <row r="6007" spans="5:5">
      <c r="E6007" s="30"/>
    </row>
    <row r="6008" spans="5:5">
      <c r="E6008" s="30"/>
    </row>
    <row r="6009" spans="5:5">
      <c r="E6009" s="30"/>
    </row>
    <row r="6010" spans="5:5">
      <c r="E6010" s="30"/>
    </row>
    <row r="6011" spans="5:5">
      <c r="E6011" s="30"/>
    </row>
    <row r="6012" spans="5:5">
      <c r="E6012" s="30"/>
    </row>
    <row r="6013" spans="5:5">
      <c r="E6013" s="30"/>
    </row>
    <row r="6014" spans="5:5">
      <c r="E6014" s="30"/>
    </row>
    <row r="6015" spans="5:5">
      <c r="E6015" s="30"/>
    </row>
    <row r="6016" spans="5:5">
      <c r="E6016" s="30"/>
    </row>
    <row r="6017" spans="5:5">
      <c r="E6017" s="30"/>
    </row>
    <row r="6018" spans="5:5">
      <c r="E6018" s="30"/>
    </row>
    <row r="6019" spans="5:5">
      <c r="E6019" s="30"/>
    </row>
    <row r="6020" spans="5:5">
      <c r="E6020" s="30"/>
    </row>
    <row r="6021" spans="5:5">
      <c r="E6021" s="30"/>
    </row>
    <row r="6022" spans="5:5">
      <c r="E6022" s="30"/>
    </row>
    <row r="6023" spans="5:5">
      <c r="E6023" s="30"/>
    </row>
    <row r="6024" spans="5:5">
      <c r="E6024" s="30"/>
    </row>
    <row r="6025" spans="5:5">
      <c r="E6025" s="30"/>
    </row>
    <row r="6026" spans="5:5">
      <c r="E6026" s="30"/>
    </row>
    <row r="6027" spans="5:5">
      <c r="E6027" s="30"/>
    </row>
    <row r="6028" spans="5:5">
      <c r="E6028" s="30"/>
    </row>
    <row r="6029" spans="5:5">
      <c r="E6029" s="30"/>
    </row>
    <row r="6030" spans="5:5">
      <c r="E6030" s="30"/>
    </row>
    <row r="6031" spans="5:5">
      <c r="E6031" s="30"/>
    </row>
    <row r="6032" spans="5:5">
      <c r="E6032" s="30"/>
    </row>
    <row r="6033" spans="5:5">
      <c r="E6033" s="30"/>
    </row>
    <row r="6034" spans="5:5">
      <c r="E6034" s="30"/>
    </row>
    <row r="6035" spans="5:5">
      <c r="E6035" s="30"/>
    </row>
    <row r="6036" spans="5:5">
      <c r="E6036" s="30"/>
    </row>
    <row r="6037" spans="5:5">
      <c r="E6037" s="30"/>
    </row>
    <row r="6038" spans="5:5">
      <c r="E6038" s="30"/>
    </row>
    <row r="6039" spans="5:5">
      <c r="E6039" s="30"/>
    </row>
    <row r="6040" spans="5:5">
      <c r="E6040" s="30"/>
    </row>
    <row r="6041" spans="5:5">
      <c r="E6041" s="30"/>
    </row>
    <row r="6042" spans="5:5">
      <c r="E6042" s="30"/>
    </row>
    <row r="6043" spans="5:5">
      <c r="E6043" s="30"/>
    </row>
    <row r="6044" spans="5:5">
      <c r="E6044" s="30"/>
    </row>
    <row r="6045" spans="5:5">
      <c r="E6045" s="30"/>
    </row>
    <row r="6046" spans="5:5">
      <c r="E6046" s="30"/>
    </row>
    <row r="6047" spans="5:5">
      <c r="E6047" s="30"/>
    </row>
    <row r="6048" spans="5:5">
      <c r="E6048" s="30"/>
    </row>
    <row r="6049" spans="5:5">
      <c r="E6049" s="30"/>
    </row>
    <row r="6050" spans="5:5">
      <c r="E6050" s="30"/>
    </row>
    <row r="6051" spans="5:5">
      <c r="E6051" s="30"/>
    </row>
    <row r="6052" spans="5:5">
      <c r="E6052" s="30"/>
    </row>
    <row r="6053" spans="5:5">
      <c r="E6053" s="30"/>
    </row>
    <row r="6054" spans="5:5">
      <c r="E6054" s="30"/>
    </row>
    <row r="6055" spans="5:5">
      <c r="E6055" s="30"/>
    </row>
    <row r="6056" spans="5:5">
      <c r="E6056" s="30"/>
    </row>
    <row r="6057" spans="5:5">
      <c r="E6057" s="30"/>
    </row>
    <row r="6058" spans="5:5">
      <c r="E6058" s="30"/>
    </row>
    <row r="6059" spans="5:5">
      <c r="E6059" s="30"/>
    </row>
    <row r="6060" spans="5:5">
      <c r="E6060" s="30"/>
    </row>
    <row r="6061" spans="5:5">
      <c r="E6061" s="30"/>
    </row>
    <row r="6062" spans="5:5">
      <c r="E6062" s="30"/>
    </row>
    <row r="6063" spans="5:5">
      <c r="E6063" s="30"/>
    </row>
    <row r="6064" spans="5:5">
      <c r="E6064" s="30"/>
    </row>
    <row r="6065" spans="5:5">
      <c r="E6065" s="30"/>
    </row>
    <row r="6066" spans="5:5">
      <c r="E6066" s="30"/>
    </row>
    <row r="6067" spans="5:5">
      <c r="E6067" s="30"/>
    </row>
    <row r="6068" spans="5:5">
      <c r="E6068" s="30"/>
    </row>
    <row r="6069" spans="5:5">
      <c r="E6069" s="30"/>
    </row>
    <row r="6070" spans="5:5">
      <c r="E6070" s="30"/>
    </row>
    <row r="6071" spans="5:5">
      <c r="E6071" s="30"/>
    </row>
    <row r="6072" spans="5:5">
      <c r="E6072" s="30"/>
    </row>
    <row r="6073" spans="5:5">
      <c r="E6073" s="30"/>
    </row>
    <row r="6074" spans="5:5">
      <c r="E6074" s="30"/>
    </row>
    <row r="6075" spans="5:5">
      <c r="E6075" s="30"/>
    </row>
    <row r="6076" spans="5:5">
      <c r="E6076" s="30"/>
    </row>
    <row r="6077" spans="5:5">
      <c r="E6077" s="30"/>
    </row>
    <row r="6078" spans="5:5">
      <c r="E6078" s="30"/>
    </row>
    <row r="6079" spans="5:5">
      <c r="E6079" s="30"/>
    </row>
    <row r="6080" spans="5:5">
      <c r="E6080" s="30"/>
    </row>
    <row r="6081" spans="5:5">
      <c r="E6081" s="30"/>
    </row>
    <row r="6082" spans="5:5">
      <c r="E6082" s="30"/>
    </row>
    <row r="6083" spans="5:5">
      <c r="E6083" s="30"/>
    </row>
    <row r="6084" spans="5:5">
      <c r="E6084" s="30"/>
    </row>
    <row r="6085" spans="5:5">
      <c r="E6085" s="30"/>
    </row>
    <row r="6086" spans="5:5">
      <c r="E6086" s="30"/>
    </row>
    <row r="6087" spans="5:5">
      <c r="E6087" s="30"/>
    </row>
    <row r="6088" spans="5:5">
      <c r="E6088" s="30"/>
    </row>
    <row r="6089" spans="5:5">
      <c r="E6089" s="30"/>
    </row>
    <row r="6090" spans="5:5">
      <c r="E6090" s="30"/>
    </row>
    <row r="6091" spans="5:5">
      <c r="E6091" s="30"/>
    </row>
    <row r="6092" spans="5:5">
      <c r="E6092" s="30"/>
    </row>
    <row r="6093" spans="5:5">
      <c r="E6093" s="30"/>
    </row>
    <row r="6094" spans="5:5">
      <c r="E6094" s="30"/>
    </row>
    <row r="6095" spans="5:5">
      <c r="E6095" s="30"/>
    </row>
    <row r="6096" spans="5:5">
      <c r="E6096" s="30"/>
    </row>
    <row r="6097" spans="5:5">
      <c r="E6097" s="30"/>
    </row>
    <row r="6098" spans="5:5">
      <c r="E6098" s="30"/>
    </row>
    <row r="6099" spans="5:5">
      <c r="E6099" s="30"/>
    </row>
    <row r="6100" spans="5:5">
      <c r="E6100" s="30"/>
    </row>
    <row r="6101" spans="5:5">
      <c r="E6101" s="30"/>
    </row>
    <row r="6102" spans="5:5">
      <c r="E6102" s="30"/>
    </row>
    <row r="6103" spans="5:5">
      <c r="E6103" s="30"/>
    </row>
    <row r="6104" spans="5:5">
      <c r="E6104" s="30"/>
    </row>
    <row r="6105" spans="5:5">
      <c r="E6105" s="30"/>
    </row>
    <row r="6106" spans="5:5">
      <c r="E6106" s="30"/>
    </row>
    <row r="6107" spans="5:5">
      <c r="E6107" s="30"/>
    </row>
    <row r="6108" spans="5:5">
      <c r="E6108" s="30"/>
    </row>
    <row r="6109" spans="5:5">
      <c r="E6109" s="30"/>
    </row>
    <row r="6110" spans="5:5">
      <c r="E6110" s="30"/>
    </row>
    <row r="6111" spans="5:5">
      <c r="E6111" s="30"/>
    </row>
    <row r="6112" spans="5:5">
      <c r="E6112" s="30"/>
    </row>
    <row r="6113" spans="5:5">
      <c r="E6113" s="30"/>
    </row>
    <row r="6114" spans="5:5">
      <c r="E6114" s="30"/>
    </row>
    <row r="6115" spans="5:5">
      <c r="E6115" s="30"/>
    </row>
    <row r="6116" spans="5:5">
      <c r="E6116" s="30"/>
    </row>
    <row r="6117" spans="5:5">
      <c r="E6117" s="30"/>
    </row>
    <row r="6118" spans="5:5">
      <c r="E6118" s="30"/>
    </row>
    <row r="6119" spans="5:5">
      <c r="E6119" s="30"/>
    </row>
    <row r="6120" spans="5:5">
      <c r="E6120" s="30"/>
    </row>
    <row r="6121" spans="5:5">
      <c r="E6121" s="30"/>
    </row>
    <row r="6122" spans="5:5">
      <c r="E6122" s="30"/>
    </row>
    <row r="6123" spans="5:5">
      <c r="E6123" s="30"/>
    </row>
    <row r="6124" spans="5:5">
      <c r="E6124" s="30"/>
    </row>
    <row r="6125" spans="5:5">
      <c r="E6125" s="30"/>
    </row>
    <row r="6126" spans="5:5">
      <c r="E6126" s="30"/>
    </row>
    <row r="6127" spans="5:5">
      <c r="E6127" s="30"/>
    </row>
    <row r="6128" spans="5:5">
      <c r="E6128" s="30"/>
    </row>
    <row r="6129" spans="5:5">
      <c r="E6129" s="30"/>
    </row>
    <row r="6130" spans="5:5">
      <c r="E6130" s="30"/>
    </row>
    <row r="6131" spans="5:5">
      <c r="E6131" s="30"/>
    </row>
    <row r="6132" spans="5:5">
      <c r="E6132" s="30"/>
    </row>
    <row r="6133" spans="5:5">
      <c r="E6133" s="30"/>
    </row>
    <row r="6134" spans="5:5">
      <c r="E6134" s="30"/>
    </row>
    <row r="6135" spans="5:5">
      <c r="E6135" s="30"/>
    </row>
    <row r="6136" spans="5:5">
      <c r="E6136" s="30"/>
    </row>
    <row r="6137" spans="5:5">
      <c r="E6137" s="30"/>
    </row>
    <row r="6138" spans="5:5">
      <c r="E6138" s="30"/>
    </row>
    <row r="6139" spans="5:5">
      <c r="E6139" s="30"/>
    </row>
    <row r="6140" spans="5:5">
      <c r="E6140" s="30"/>
    </row>
    <row r="6141" spans="5:5">
      <c r="E6141" s="30"/>
    </row>
    <row r="6142" spans="5:5">
      <c r="E6142" s="30"/>
    </row>
    <row r="6143" spans="5:5">
      <c r="E6143" s="30"/>
    </row>
    <row r="6144" spans="5:5">
      <c r="E6144" s="30"/>
    </row>
    <row r="6145" spans="5:5">
      <c r="E6145" s="30"/>
    </row>
    <row r="6146" spans="5:5">
      <c r="E6146" s="30"/>
    </row>
    <row r="6147" spans="5:5">
      <c r="E6147" s="30"/>
    </row>
    <row r="6148" spans="5:5">
      <c r="E6148" s="30"/>
    </row>
    <row r="6149" spans="5:5">
      <c r="E6149" s="30"/>
    </row>
    <row r="6150" spans="5:5">
      <c r="E6150" s="30"/>
    </row>
    <row r="6151" spans="5:5">
      <c r="E6151" s="30"/>
    </row>
    <row r="6152" spans="5:5">
      <c r="E6152" s="30"/>
    </row>
    <row r="6153" spans="5:5">
      <c r="E6153" s="30"/>
    </row>
    <row r="6154" spans="5:5">
      <c r="E6154" s="30"/>
    </row>
    <row r="6155" spans="5:5">
      <c r="E6155" s="30"/>
    </row>
    <row r="6156" spans="5:5">
      <c r="E6156" s="30"/>
    </row>
    <row r="6157" spans="5:5">
      <c r="E6157" s="30"/>
    </row>
    <row r="6158" spans="5:5">
      <c r="E6158" s="30"/>
    </row>
    <row r="6159" spans="5:5">
      <c r="E6159" s="30"/>
    </row>
    <row r="6160" spans="5:5">
      <c r="E6160" s="30"/>
    </row>
    <row r="6161" spans="5:5">
      <c r="E6161" s="30"/>
    </row>
    <row r="6162" spans="5:5">
      <c r="E6162" s="30"/>
    </row>
    <row r="6163" spans="5:5">
      <c r="E6163" s="30"/>
    </row>
    <row r="6164" spans="5:5">
      <c r="E6164" s="30"/>
    </row>
    <row r="6165" spans="5:5">
      <c r="E6165" s="30"/>
    </row>
    <row r="6166" spans="5:5">
      <c r="E6166" s="30"/>
    </row>
    <row r="6167" spans="5:5">
      <c r="E6167" s="30"/>
    </row>
    <row r="6168" spans="5:5">
      <c r="E6168" s="30"/>
    </row>
    <row r="6169" spans="5:5">
      <c r="E6169" s="30"/>
    </row>
    <row r="6170" spans="5:5">
      <c r="E6170" s="30"/>
    </row>
    <row r="6171" spans="5:5">
      <c r="E6171" s="30"/>
    </row>
    <row r="6172" spans="5:5">
      <c r="E6172" s="30"/>
    </row>
    <row r="6173" spans="5:5">
      <c r="E6173" s="30"/>
    </row>
    <row r="6174" spans="5:5">
      <c r="E6174" s="30"/>
    </row>
    <row r="6175" spans="5:5">
      <c r="E6175" s="30"/>
    </row>
    <row r="6176" spans="5:5">
      <c r="E6176" s="30"/>
    </row>
    <row r="6177" spans="5:5">
      <c r="E6177" s="30"/>
    </row>
    <row r="6178" spans="5:5">
      <c r="E6178" s="30"/>
    </row>
    <row r="6179" spans="5:5">
      <c r="E6179" s="30"/>
    </row>
    <row r="6180" spans="5:5">
      <c r="E6180" s="30"/>
    </row>
    <row r="6181" spans="5:5">
      <c r="E6181" s="30"/>
    </row>
    <row r="6182" spans="5:5">
      <c r="E6182" s="30"/>
    </row>
    <row r="6183" spans="5:5">
      <c r="E6183" s="30"/>
    </row>
    <row r="6184" spans="5:5">
      <c r="E6184" s="30"/>
    </row>
    <row r="6185" spans="5:5">
      <c r="E6185" s="30"/>
    </row>
    <row r="6186" spans="5:5">
      <c r="E6186" s="30"/>
    </row>
    <row r="6187" spans="5:5">
      <c r="E6187" s="30"/>
    </row>
    <row r="6188" spans="5:5">
      <c r="E6188" s="30"/>
    </row>
    <row r="6189" spans="5:5">
      <c r="E6189" s="30"/>
    </row>
    <row r="6190" spans="5:5">
      <c r="E6190" s="30"/>
    </row>
    <row r="6191" spans="5:5">
      <c r="E6191" s="30"/>
    </row>
    <row r="6192" spans="5:5">
      <c r="E6192" s="30"/>
    </row>
    <row r="6193" spans="5:5">
      <c r="E6193" s="30"/>
    </row>
    <row r="6194" spans="5:5">
      <c r="E6194" s="30"/>
    </row>
    <row r="6195" spans="5:5">
      <c r="E6195" s="30"/>
    </row>
    <row r="6196" spans="5:5">
      <c r="E6196" s="30"/>
    </row>
    <row r="6197" spans="5:5">
      <c r="E6197" s="30"/>
    </row>
    <row r="6198" spans="5:5">
      <c r="E6198" s="30"/>
    </row>
    <row r="6199" spans="5:5">
      <c r="E6199" s="30"/>
    </row>
    <row r="6200" spans="5:5">
      <c r="E6200" s="30"/>
    </row>
    <row r="6201" spans="5:5">
      <c r="E6201" s="30"/>
    </row>
    <row r="6202" spans="5:5">
      <c r="E6202" s="30"/>
    </row>
    <row r="6203" spans="5:5">
      <c r="E6203" s="30"/>
    </row>
    <row r="6204" spans="5:5">
      <c r="E6204" s="30"/>
    </row>
    <row r="6205" spans="5:5">
      <c r="E6205" s="30"/>
    </row>
    <row r="6206" spans="5:5">
      <c r="E6206" s="30"/>
    </row>
    <row r="6207" spans="5:5">
      <c r="E6207" s="30"/>
    </row>
    <row r="6208" spans="5:5">
      <c r="E6208" s="30"/>
    </row>
    <row r="6209" spans="5:5">
      <c r="E6209" s="30"/>
    </row>
    <row r="6210" spans="5:5">
      <c r="E6210" s="30"/>
    </row>
    <row r="6211" spans="5:5">
      <c r="E6211" s="30"/>
    </row>
    <row r="6212" spans="5:5">
      <c r="E6212" s="30"/>
    </row>
    <row r="6213" spans="5:5">
      <c r="E6213" s="30"/>
    </row>
    <row r="6214" spans="5:5">
      <c r="E6214" s="30"/>
    </row>
    <row r="6215" spans="5:5">
      <c r="E6215" s="30"/>
    </row>
    <row r="6216" spans="5:5">
      <c r="E6216" s="30"/>
    </row>
    <row r="6217" spans="5:5">
      <c r="E6217" s="30"/>
    </row>
    <row r="6218" spans="5:5">
      <c r="E6218" s="30"/>
    </row>
    <row r="6219" spans="5:5">
      <c r="E6219" s="30"/>
    </row>
    <row r="6220" spans="5:5">
      <c r="E6220" s="30"/>
    </row>
    <row r="6221" spans="5:5">
      <c r="E6221" s="30"/>
    </row>
    <row r="6222" spans="5:5">
      <c r="E6222" s="30"/>
    </row>
    <row r="6223" spans="5:5">
      <c r="E6223" s="30"/>
    </row>
    <row r="6224" spans="5:5">
      <c r="E6224" s="30"/>
    </row>
    <row r="6225" spans="5:5">
      <c r="E6225" s="30"/>
    </row>
    <row r="6226" spans="5:5">
      <c r="E6226" s="30"/>
    </row>
    <row r="6227" spans="5:5">
      <c r="E6227" s="30"/>
    </row>
    <row r="6228" spans="5:5">
      <c r="E6228" s="30"/>
    </row>
    <row r="6229" spans="5:5">
      <c r="E6229" s="30"/>
    </row>
    <row r="6230" spans="5:5">
      <c r="E6230" s="30"/>
    </row>
    <row r="6231" spans="5:5">
      <c r="E6231" s="30"/>
    </row>
    <row r="6232" spans="5:5">
      <c r="E6232" s="30"/>
    </row>
    <row r="6233" spans="5:5">
      <c r="E6233" s="30"/>
    </row>
    <row r="6234" spans="5:5">
      <c r="E6234" s="30"/>
    </row>
    <row r="6235" spans="5:5">
      <c r="E6235" s="30"/>
    </row>
    <row r="6236" spans="5:5">
      <c r="E6236" s="30"/>
    </row>
    <row r="6237" spans="5:5">
      <c r="E6237" s="30"/>
    </row>
    <row r="6238" spans="5:5">
      <c r="E6238" s="30"/>
    </row>
    <row r="6239" spans="5:5">
      <c r="E6239" s="30"/>
    </row>
    <row r="6240" spans="5:5">
      <c r="E6240" s="30"/>
    </row>
    <row r="6241" spans="5:5">
      <c r="E6241" s="30"/>
    </row>
    <row r="6242" spans="5:5">
      <c r="E6242" s="30"/>
    </row>
    <row r="6243" spans="5:5">
      <c r="E6243" s="30"/>
    </row>
    <row r="6244" spans="5:5">
      <c r="E6244" s="30"/>
    </row>
    <row r="6245" spans="5:5">
      <c r="E6245" s="30"/>
    </row>
    <row r="6246" spans="5:5">
      <c r="E6246" s="30"/>
    </row>
    <row r="6247" spans="5:5">
      <c r="E6247" s="30"/>
    </row>
    <row r="6248" spans="5:5">
      <c r="E6248" s="30"/>
    </row>
    <row r="6249" spans="5:5">
      <c r="E6249" s="30"/>
    </row>
    <row r="6250" spans="5:5">
      <c r="E6250" s="30"/>
    </row>
    <row r="6251" spans="5:5">
      <c r="E6251" s="30"/>
    </row>
    <row r="6252" spans="5:5">
      <c r="E6252" s="30"/>
    </row>
    <row r="6253" spans="5:5">
      <c r="E6253" s="30"/>
    </row>
    <row r="6254" spans="5:5">
      <c r="E6254" s="30"/>
    </row>
    <row r="6255" spans="5:5">
      <c r="E6255" s="30"/>
    </row>
    <row r="6256" spans="5:5">
      <c r="E6256" s="30"/>
    </row>
    <row r="6257" spans="5:5">
      <c r="E6257" s="30"/>
    </row>
    <row r="6258" spans="5:5">
      <c r="E6258" s="30"/>
    </row>
    <row r="6259" spans="5:5">
      <c r="E6259" s="30"/>
    </row>
    <row r="6260" spans="5:5">
      <c r="E6260" s="30"/>
    </row>
    <row r="6261" spans="5:5">
      <c r="E6261" s="30"/>
    </row>
    <row r="6262" spans="5:5">
      <c r="E6262" s="30"/>
    </row>
    <row r="6263" spans="5:5">
      <c r="E6263" s="30"/>
    </row>
    <row r="6264" spans="5:5">
      <c r="E6264" s="30"/>
    </row>
    <row r="6265" spans="5:5">
      <c r="E6265" s="30"/>
    </row>
    <row r="6266" spans="5:5">
      <c r="E6266" s="30"/>
    </row>
    <row r="6267" spans="5:5">
      <c r="E6267" s="30"/>
    </row>
    <row r="6268" spans="5:5">
      <c r="E6268" s="30"/>
    </row>
    <row r="6269" spans="5:5">
      <c r="E6269" s="30"/>
    </row>
    <row r="6270" spans="5:5">
      <c r="E6270" s="30"/>
    </row>
    <row r="6271" spans="5:5">
      <c r="E6271" s="30"/>
    </row>
    <row r="6272" spans="5:5">
      <c r="E6272" s="30"/>
    </row>
    <row r="6273" spans="5:5">
      <c r="E6273" s="30"/>
    </row>
    <row r="6274" spans="5:5">
      <c r="E6274" s="30"/>
    </row>
    <row r="6275" spans="5:5">
      <c r="E6275" s="30"/>
    </row>
    <row r="6276" spans="5:5">
      <c r="E6276" s="30"/>
    </row>
    <row r="6277" spans="5:5">
      <c r="E6277" s="30"/>
    </row>
    <row r="6278" spans="5:5">
      <c r="E6278" s="30"/>
    </row>
    <row r="6279" spans="5:5">
      <c r="E6279" s="30"/>
    </row>
    <row r="6280" spans="5:5">
      <c r="E6280" s="30"/>
    </row>
    <row r="6281" spans="5:5">
      <c r="E6281" s="30"/>
    </row>
    <row r="6282" spans="5:5">
      <c r="E6282" s="30"/>
    </row>
    <row r="6283" spans="5:5">
      <c r="E6283" s="30"/>
    </row>
    <row r="6284" spans="5:5">
      <c r="E6284" s="30"/>
    </row>
    <row r="6285" spans="5:5">
      <c r="E6285" s="30"/>
    </row>
    <row r="6286" spans="5:5">
      <c r="E6286" s="30"/>
    </row>
    <row r="6287" spans="5:5">
      <c r="E6287" s="30"/>
    </row>
    <row r="6288" spans="5:5">
      <c r="E6288" s="30"/>
    </row>
    <row r="6289" spans="5:5">
      <c r="E6289" s="30"/>
    </row>
    <row r="6290" spans="5:5">
      <c r="E6290" s="30"/>
    </row>
    <row r="6291" spans="5:5">
      <c r="E6291" s="30"/>
    </row>
    <row r="6292" spans="5:5">
      <c r="E6292" s="30"/>
    </row>
    <row r="6293" spans="5:5">
      <c r="E6293" s="30"/>
    </row>
    <row r="6294" spans="5:5">
      <c r="E6294" s="30"/>
    </row>
    <row r="6295" spans="5:5">
      <c r="E6295" s="30"/>
    </row>
    <row r="6296" spans="5:5">
      <c r="E6296" s="30"/>
    </row>
    <row r="6297" spans="5:5">
      <c r="E6297" s="30"/>
    </row>
    <row r="6298" spans="5:5">
      <c r="E6298" s="30"/>
    </row>
    <row r="6299" spans="5:5">
      <c r="E6299" s="30"/>
    </row>
    <row r="6300" spans="5:5">
      <c r="E6300" s="30"/>
    </row>
    <row r="6301" spans="5:5">
      <c r="E6301" s="30"/>
    </row>
    <row r="6302" spans="5:5">
      <c r="E6302" s="30"/>
    </row>
    <row r="6303" spans="5:5">
      <c r="E6303" s="30"/>
    </row>
    <row r="6304" spans="5:5">
      <c r="E6304" s="30"/>
    </row>
    <row r="6305" spans="5:5">
      <c r="E6305" s="30"/>
    </row>
    <row r="6306" spans="5:5">
      <c r="E6306" s="30"/>
    </row>
    <row r="6307" spans="5:5">
      <c r="E6307" s="30"/>
    </row>
    <row r="6308" spans="5:5">
      <c r="E6308" s="30"/>
    </row>
    <row r="6309" spans="5:5">
      <c r="E6309" s="30"/>
    </row>
    <row r="6310" spans="5:5">
      <c r="E6310" s="30"/>
    </row>
    <row r="6311" spans="5:5">
      <c r="E6311" s="30"/>
    </row>
    <row r="6312" spans="5:5">
      <c r="E6312" s="30"/>
    </row>
    <row r="6313" spans="5:5">
      <c r="E6313" s="30"/>
    </row>
    <row r="6314" spans="5:5">
      <c r="E6314" s="30"/>
    </row>
    <row r="6315" spans="5:5">
      <c r="E6315" s="30"/>
    </row>
    <row r="6316" spans="5:5">
      <c r="E6316" s="30"/>
    </row>
    <row r="6317" spans="5:5">
      <c r="E6317" s="30"/>
    </row>
    <row r="6318" spans="5:5">
      <c r="E6318" s="30"/>
    </row>
    <row r="6319" spans="5:5">
      <c r="E6319" s="30"/>
    </row>
    <row r="6320" spans="5:5">
      <c r="E6320" s="30"/>
    </row>
    <row r="6321" spans="5:5">
      <c r="E6321" s="30"/>
    </row>
    <row r="6322" spans="5:5">
      <c r="E6322" s="30"/>
    </row>
    <row r="6323" spans="5:5">
      <c r="E6323" s="30"/>
    </row>
    <row r="6324" spans="5:5">
      <c r="E6324" s="30"/>
    </row>
    <row r="6325" spans="5:5">
      <c r="E6325" s="30"/>
    </row>
    <row r="6326" spans="5:5">
      <c r="E6326" s="30"/>
    </row>
    <row r="6327" spans="5:5">
      <c r="E6327" s="30"/>
    </row>
    <row r="6328" spans="5:5">
      <c r="E6328" s="30"/>
    </row>
    <row r="6329" spans="5:5">
      <c r="E6329" s="30"/>
    </row>
    <row r="6330" spans="5:5">
      <c r="E6330" s="30"/>
    </row>
    <row r="6331" spans="5:5">
      <c r="E6331" s="30"/>
    </row>
    <row r="6332" spans="5:5">
      <c r="E6332" s="30"/>
    </row>
    <row r="6333" spans="5:5">
      <c r="E6333" s="30"/>
    </row>
    <row r="6334" spans="5:5">
      <c r="E6334" s="30"/>
    </row>
    <row r="6335" spans="5:5">
      <c r="E6335" s="30"/>
    </row>
    <row r="6336" spans="5:5">
      <c r="E6336" s="30"/>
    </row>
    <row r="6337" spans="5:5">
      <c r="E6337" s="30"/>
    </row>
    <row r="6338" spans="5:5">
      <c r="E6338" s="30"/>
    </row>
    <row r="6339" spans="5:5">
      <c r="E6339" s="30"/>
    </row>
    <row r="6340" spans="5:5">
      <c r="E6340" s="30"/>
    </row>
    <row r="6341" spans="5:5">
      <c r="E6341" s="30"/>
    </row>
    <row r="6342" spans="5:5">
      <c r="E6342" s="30"/>
    </row>
    <row r="6343" spans="5:5">
      <c r="E6343" s="30"/>
    </row>
    <row r="6344" spans="5:5">
      <c r="E6344" s="30"/>
    </row>
    <row r="6345" spans="5:5">
      <c r="E6345" s="30"/>
    </row>
    <row r="6346" spans="5:5">
      <c r="E6346" s="30"/>
    </row>
    <row r="6347" spans="5:5">
      <c r="E6347" s="30"/>
    </row>
    <row r="6348" spans="5:5">
      <c r="E6348" s="30"/>
    </row>
    <row r="6349" spans="5:5">
      <c r="E6349" s="30"/>
    </row>
    <row r="6350" spans="5:5">
      <c r="E6350" s="30"/>
    </row>
    <row r="6351" spans="5:5">
      <c r="E6351" s="30"/>
    </row>
    <row r="6352" spans="5:5">
      <c r="E6352" s="30"/>
    </row>
    <row r="6353" spans="5:5">
      <c r="E6353" s="30"/>
    </row>
    <row r="6354" spans="5:5">
      <c r="E6354" s="30"/>
    </row>
    <row r="6355" spans="5:5">
      <c r="E6355" s="30"/>
    </row>
    <row r="6356" spans="5:5">
      <c r="E6356" s="30"/>
    </row>
    <row r="6357" spans="5:5">
      <c r="E6357" s="30"/>
    </row>
    <row r="6358" spans="5:5">
      <c r="E6358" s="30"/>
    </row>
    <row r="6359" spans="5:5">
      <c r="E6359" s="30"/>
    </row>
    <row r="6360" spans="5:5">
      <c r="E6360" s="30"/>
    </row>
    <row r="6361" spans="5:5">
      <c r="E6361" s="30"/>
    </row>
    <row r="6362" spans="5:5">
      <c r="E6362" s="30"/>
    </row>
    <row r="6363" spans="5:5">
      <c r="E6363" s="30"/>
    </row>
    <row r="6364" spans="5:5">
      <c r="E6364" s="30"/>
    </row>
    <row r="6365" spans="5:5">
      <c r="E6365" s="30"/>
    </row>
    <row r="6366" spans="5:5">
      <c r="E6366" s="30"/>
    </row>
    <row r="6367" spans="5:5">
      <c r="E6367" s="30"/>
    </row>
    <row r="6368" spans="5:5">
      <c r="E6368" s="30"/>
    </row>
    <row r="6369" spans="5:5">
      <c r="E6369" s="30"/>
    </row>
    <row r="6370" spans="5:5">
      <c r="E6370" s="30"/>
    </row>
    <row r="6371" spans="5:5">
      <c r="E6371" s="30"/>
    </row>
    <row r="6372" spans="5:5">
      <c r="E6372" s="30"/>
    </row>
    <row r="6373" spans="5:5">
      <c r="E6373" s="30"/>
    </row>
    <row r="6374" spans="5:5">
      <c r="E6374" s="30"/>
    </row>
    <row r="6375" spans="5:5">
      <c r="E6375" s="30"/>
    </row>
    <row r="6376" spans="5:5">
      <c r="E6376" s="30"/>
    </row>
    <row r="6377" spans="5:5">
      <c r="E6377" s="30"/>
    </row>
    <row r="6378" spans="5:5">
      <c r="E6378" s="30"/>
    </row>
    <row r="6379" spans="5:5">
      <c r="E6379" s="30"/>
    </row>
    <row r="6380" spans="5:5">
      <c r="E6380" s="30"/>
    </row>
    <row r="6381" spans="5:5">
      <c r="E6381" s="30"/>
    </row>
    <row r="6382" spans="5:5">
      <c r="E6382" s="30"/>
    </row>
    <row r="6383" spans="5:5">
      <c r="E6383" s="30"/>
    </row>
    <row r="6384" spans="5:5">
      <c r="E6384" s="30"/>
    </row>
    <row r="6385" spans="5:5">
      <c r="E6385" s="30"/>
    </row>
    <row r="6386" spans="5:5">
      <c r="E6386" s="30"/>
    </row>
    <row r="6387" spans="5:5">
      <c r="E6387" s="30"/>
    </row>
    <row r="6388" spans="5:5">
      <c r="E6388" s="30"/>
    </row>
    <row r="6389" spans="5:5">
      <c r="E6389" s="30"/>
    </row>
    <row r="6390" spans="5:5">
      <c r="E6390" s="30"/>
    </row>
    <row r="6391" spans="5:5">
      <c r="E6391" s="30"/>
    </row>
    <row r="6392" spans="5:5">
      <c r="E6392" s="30"/>
    </row>
    <row r="6393" spans="5:5">
      <c r="E6393" s="30"/>
    </row>
    <row r="6394" spans="5:5">
      <c r="E6394" s="30"/>
    </row>
    <row r="6395" spans="5:5">
      <c r="E6395" s="30"/>
    </row>
    <row r="6396" spans="5:5">
      <c r="E6396" s="30"/>
    </row>
    <row r="6397" spans="5:5">
      <c r="E6397" s="30"/>
    </row>
    <row r="6398" spans="5:5">
      <c r="E6398" s="30"/>
    </row>
    <row r="6399" spans="5:5">
      <c r="E6399" s="30"/>
    </row>
    <row r="6400" spans="5:5">
      <c r="E6400" s="30"/>
    </row>
    <row r="6401" spans="5:5">
      <c r="E6401" s="30"/>
    </row>
    <row r="6402" spans="5:5">
      <c r="E6402" s="30"/>
    </row>
    <row r="6403" spans="5:5">
      <c r="E6403" s="30"/>
    </row>
    <row r="6404" spans="5:5">
      <c r="E6404" s="30"/>
    </row>
    <row r="6405" spans="5:5">
      <c r="E6405" s="30"/>
    </row>
    <row r="6406" spans="5:5">
      <c r="E6406" s="30"/>
    </row>
    <row r="6407" spans="5:5">
      <c r="E6407" s="30"/>
    </row>
    <row r="6408" spans="5:5">
      <c r="E6408" s="30"/>
    </row>
    <row r="6409" spans="5:5">
      <c r="E6409" s="30"/>
    </row>
    <row r="6410" spans="5:5">
      <c r="E6410" s="30"/>
    </row>
    <row r="6411" spans="5:5">
      <c r="E6411" s="30"/>
    </row>
    <row r="6412" spans="5:5">
      <c r="E6412" s="30"/>
    </row>
    <row r="6413" spans="5:5">
      <c r="E6413" s="30"/>
    </row>
    <row r="6414" spans="5:5">
      <c r="E6414" s="30"/>
    </row>
    <row r="6415" spans="5:5">
      <c r="E6415" s="30"/>
    </row>
    <row r="6416" spans="5:5">
      <c r="E6416" s="30"/>
    </row>
    <row r="6417" spans="5:5">
      <c r="E6417" s="30"/>
    </row>
    <row r="6418" spans="5:5">
      <c r="E6418" s="30"/>
    </row>
    <row r="6419" spans="5:5">
      <c r="E6419" s="30"/>
    </row>
    <row r="6420" spans="5:5">
      <c r="E6420" s="30"/>
    </row>
    <row r="6421" spans="5:5">
      <c r="E6421" s="30"/>
    </row>
    <row r="6422" spans="5:5">
      <c r="E6422" s="30"/>
    </row>
    <row r="6423" spans="5:5">
      <c r="E6423" s="30"/>
    </row>
    <row r="6424" spans="5:5">
      <c r="E6424" s="30"/>
    </row>
    <row r="6425" spans="5:5">
      <c r="E6425" s="30"/>
    </row>
    <row r="6426" spans="5:5">
      <c r="E6426" s="30"/>
    </row>
    <row r="6427" spans="5:5">
      <c r="E6427" s="30"/>
    </row>
    <row r="6428" spans="5:5">
      <c r="E6428" s="30"/>
    </row>
    <row r="6429" spans="5:5">
      <c r="E6429" s="30"/>
    </row>
    <row r="6430" spans="5:5">
      <c r="E6430" s="30"/>
    </row>
    <row r="6431" spans="5:5">
      <c r="E6431" s="30"/>
    </row>
    <row r="6432" spans="5:5">
      <c r="E6432" s="30"/>
    </row>
    <row r="6433" spans="5:5">
      <c r="E6433" s="30"/>
    </row>
    <row r="6434" spans="5:5">
      <c r="E6434" s="30"/>
    </row>
    <row r="6435" spans="5:5">
      <c r="E6435" s="30"/>
    </row>
    <row r="6436" spans="5:5">
      <c r="E6436" s="30"/>
    </row>
    <row r="6437" spans="5:5">
      <c r="E6437" s="30"/>
    </row>
    <row r="6438" spans="5:5">
      <c r="E6438" s="30"/>
    </row>
    <row r="6439" spans="5:5">
      <c r="E6439" s="30"/>
    </row>
    <row r="6440" spans="5:5">
      <c r="E6440" s="30"/>
    </row>
    <row r="6441" spans="5:5">
      <c r="E6441" s="30"/>
    </row>
    <row r="6442" spans="5:5">
      <c r="E6442" s="30"/>
    </row>
    <row r="6443" spans="5:5">
      <c r="E6443" s="30"/>
    </row>
    <row r="6444" spans="5:5">
      <c r="E6444" s="30"/>
    </row>
    <row r="6445" spans="5:5">
      <c r="E6445" s="30"/>
    </row>
    <row r="6446" spans="5:5">
      <c r="E6446" s="30"/>
    </row>
    <row r="6447" spans="5:5">
      <c r="E6447" s="30"/>
    </row>
    <row r="6448" spans="5:5">
      <c r="E6448" s="30"/>
    </row>
    <row r="6449" spans="5:5">
      <c r="E6449" s="30"/>
    </row>
    <row r="6450" spans="5:5">
      <c r="E6450" s="30"/>
    </row>
    <row r="6451" spans="5:5">
      <c r="E6451" s="30"/>
    </row>
    <row r="6452" spans="5:5">
      <c r="E6452" s="30"/>
    </row>
    <row r="6453" spans="5:5">
      <c r="E6453" s="30"/>
    </row>
    <row r="6454" spans="5:5">
      <c r="E6454" s="30"/>
    </row>
    <row r="6455" spans="5:5">
      <c r="E6455" s="30"/>
    </row>
    <row r="6456" spans="5:5">
      <c r="E6456" s="30"/>
    </row>
    <row r="6457" spans="5:5">
      <c r="E6457" s="30"/>
    </row>
    <row r="6458" spans="5:5">
      <c r="E6458" s="30"/>
    </row>
    <row r="6459" spans="5:5">
      <c r="E6459" s="30"/>
    </row>
    <row r="6460" spans="5:5">
      <c r="E6460" s="30"/>
    </row>
    <row r="6461" spans="5:5">
      <c r="E6461" s="30"/>
    </row>
    <row r="6462" spans="5:5">
      <c r="E6462" s="30"/>
    </row>
    <row r="6463" spans="5:5">
      <c r="E6463" s="30"/>
    </row>
    <row r="6464" spans="5:5">
      <c r="E6464" s="30"/>
    </row>
    <row r="6465" spans="5:5">
      <c r="E6465" s="30"/>
    </row>
    <row r="6466" spans="5:5">
      <c r="E6466" s="30"/>
    </row>
    <row r="6467" spans="5:5">
      <c r="E6467" s="30"/>
    </row>
    <row r="6468" spans="5:5">
      <c r="E6468" s="30"/>
    </row>
    <row r="6469" spans="5:5">
      <c r="E6469" s="30"/>
    </row>
    <row r="6470" spans="5:5">
      <c r="E6470" s="30"/>
    </row>
    <row r="6471" spans="5:5">
      <c r="E6471" s="30"/>
    </row>
    <row r="6472" spans="5:5">
      <c r="E6472" s="30"/>
    </row>
    <row r="6473" spans="5:5">
      <c r="E6473" s="30"/>
    </row>
    <row r="6474" spans="5:5">
      <c r="E6474" s="30"/>
    </row>
    <row r="6475" spans="5:5">
      <c r="E6475" s="30"/>
    </row>
    <row r="6476" spans="5:5">
      <c r="E6476" s="30"/>
    </row>
    <row r="6477" spans="5:5">
      <c r="E6477" s="30"/>
    </row>
    <row r="6478" spans="5:5">
      <c r="E6478" s="30"/>
    </row>
    <row r="6479" spans="5:5">
      <c r="E6479" s="30"/>
    </row>
    <row r="6480" spans="5:5">
      <c r="E6480" s="30"/>
    </row>
    <row r="6481" spans="5:5">
      <c r="E6481" s="30"/>
    </row>
    <row r="6482" spans="5:5">
      <c r="E6482" s="30"/>
    </row>
    <row r="6483" spans="5:5">
      <c r="E6483" s="30"/>
    </row>
    <row r="6484" spans="5:5">
      <c r="E6484" s="30"/>
    </row>
    <row r="6485" spans="5:5">
      <c r="E6485" s="30"/>
    </row>
    <row r="6486" spans="5:5">
      <c r="E6486" s="30"/>
    </row>
    <row r="6487" spans="5:5">
      <c r="E6487" s="30"/>
    </row>
    <row r="6488" spans="5:5">
      <c r="E6488" s="30"/>
    </row>
    <row r="6489" spans="5:5">
      <c r="E6489" s="30"/>
    </row>
    <row r="6490" spans="5:5">
      <c r="E6490" s="30"/>
    </row>
    <row r="6491" spans="5:5">
      <c r="E6491" s="30"/>
    </row>
    <row r="6492" spans="5:5">
      <c r="E6492" s="30"/>
    </row>
    <row r="6493" spans="5:5">
      <c r="E6493" s="30"/>
    </row>
    <row r="6494" spans="5:5">
      <c r="E6494" s="30"/>
    </row>
    <row r="6495" spans="5:5">
      <c r="E6495" s="30"/>
    </row>
    <row r="6496" spans="5:5">
      <c r="E6496" s="30"/>
    </row>
    <row r="6497" spans="5:5">
      <c r="E6497" s="30"/>
    </row>
    <row r="6498" spans="5:5">
      <c r="E6498" s="30"/>
    </row>
    <row r="6499" spans="5:5">
      <c r="E6499" s="30"/>
    </row>
    <row r="6500" spans="5:5">
      <c r="E6500" s="30"/>
    </row>
    <row r="6501" spans="5:5">
      <c r="E6501" s="30"/>
    </row>
    <row r="6502" spans="5:5">
      <c r="E6502" s="30"/>
    </row>
    <row r="6503" spans="5:5">
      <c r="E6503" s="30"/>
    </row>
    <row r="6504" spans="5:5">
      <c r="E6504" s="30"/>
    </row>
    <row r="6505" spans="5:5">
      <c r="E6505" s="30"/>
    </row>
    <row r="6506" spans="5:5">
      <c r="E6506" s="30"/>
    </row>
    <row r="6507" spans="5:5">
      <c r="E6507" s="30"/>
    </row>
    <row r="6508" spans="5:5">
      <c r="E6508" s="30"/>
    </row>
    <row r="6509" spans="5:5">
      <c r="E6509" s="30"/>
    </row>
    <row r="6510" spans="5:5">
      <c r="E6510" s="30"/>
    </row>
    <row r="6511" spans="5:5">
      <c r="E6511" s="30"/>
    </row>
    <row r="6512" spans="5:5">
      <c r="E6512" s="30"/>
    </row>
    <row r="6513" spans="5:5">
      <c r="E6513" s="30"/>
    </row>
    <row r="6514" spans="5:5">
      <c r="E6514" s="30"/>
    </row>
    <row r="6515" spans="5:5">
      <c r="E6515" s="30"/>
    </row>
    <row r="6516" spans="5:5">
      <c r="E6516" s="30"/>
    </row>
    <row r="6517" spans="5:5">
      <c r="E6517" s="30"/>
    </row>
    <row r="6518" spans="5:5">
      <c r="E6518" s="30"/>
    </row>
    <row r="6519" spans="5:5">
      <c r="E6519" s="30"/>
    </row>
    <row r="6520" spans="5:5">
      <c r="E6520" s="30"/>
    </row>
    <row r="6521" spans="5:5">
      <c r="E6521" s="30"/>
    </row>
    <row r="6522" spans="5:5">
      <c r="E6522" s="30"/>
    </row>
    <row r="6523" spans="5:5">
      <c r="E6523" s="30"/>
    </row>
    <row r="6524" spans="5:5">
      <c r="E6524" s="30"/>
    </row>
    <row r="6525" spans="5:5">
      <c r="E6525" s="30"/>
    </row>
    <row r="6526" spans="5:5">
      <c r="E6526" s="30"/>
    </row>
    <row r="6527" spans="5:5">
      <c r="E6527" s="30"/>
    </row>
    <row r="6528" spans="5:5">
      <c r="E6528" s="30"/>
    </row>
    <row r="6529" spans="5:5">
      <c r="E6529" s="30"/>
    </row>
    <row r="6530" spans="5:5">
      <c r="E6530" s="30"/>
    </row>
    <row r="6531" spans="5:5">
      <c r="E6531" s="30"/>
    </row>
    <row r="6532" spans="5:5">
      <c r="E6532" s="30"/>
    </row>
    <row r="6533" spans="5:5">
      <c r="E6533" s="30"/>
    </row>
    <row r="6534" spans="5:5">
      <c r="E6534" s="30"/>
    </row>
    <row r="6535" spans="5:5">
      <c r="E6535" s="30"/>
    </row>
    <row r="6536" spans="5:5">
      <c r="E6536" s="30"/>
    </row>
    <row r="6537" spans="5:5">
      <c r="E6537" s="30"/>
    </row>
    <row r="6538" spans="5:5">
      <c r="E6538" s="30"/>
    </row>
    <row r="6539" spans="5:5">
      <c r="E6539" s="30"/>
    </row>
    <row r="6540" spans="5:5">
      <c r="E6540" s="30"/>
    </row>
    <row r="6541" spans="5:5">
      <c r="E6541" s="30"/>
    </row>
    <row r="6542" spans="5:5">
      <c r="E6542" s="30"/>
    </row>
    <row r="6543" spans="5:5">
      <c r="E6543" s="30"/>
    </row>
    <row r="6544" spans="5:5">
      <c r="E6544" s="30"/>
    </row>
    <row r="6545" spans="5:5">
      <c r="E6545" s="30"/>
    </row>
    <row r="6546" spans="5:5">
      <c r="E6546" s="30"/>
    </row>
    <row r="6547" spans="5:5">
      <c r="E6547" s="30"/>
    </row>
    <row r="6548" spans="5:5">
      <c r="E6548" s="30"/>
    </row>
    <row r="6549" spans="5:5">
      <c r="E6549" s="30"/>
    </row>
    <row r="6550" spans="5:5">
      <c r="E6550" s="30"/>
    </row>
    <row r="6551" spans="5:5">
      <c r="E6551" s="30"/>
    </row>
    <row r="6552" spans="5:5">
      <c r="E6552" s="30"/>
    </row>
    <row r="6553" spans="5:5">
      <c r="E6553" s="30"/>
    </row>
    <row r="6554" spans="5:5">
      <c r="E6554" s="30"/>
    </row>
    <row r="6555" spans="5:5">
      <c r="E6555" s="30"/>
    </row>
    <row r="6556" spans="5:5">
      <c r="E6556" s="30"/>
    </row>
    <row r="6557" spans="5:5">
      <c r="E6557" s="30"/>
    </row>
    <row r="6558" spans="5:5">
      <c r="E6558" s="30"/>
    </row>
    <row r="6559" spans="5:5">
      <c r="E6559" s="30"/>
    </row>
    <row r="6560" spans="5:5">
      <c r="E6560" s="30"/>
    </row>
    <row r="6561" spans="5:5">
      <c r="E6561" s="30"/>
    </row>
    <row r="6562" spans="5:5">
      <c r="E6562" s="30"/>
    </row>
    <row r="6563" spans="5:5">
      <c r="E6563" s="30"/>
    </row>
    <row r="6564" spans="5:5">
      <c r="E6564" s="30"/>
    </row>
    <row r="6565" spans="5:5">
      <c r="E6565" s="30"/>
    </row>
    <row r="6566" spans="5:5">
      <c r="E6566" s="30"/>
    </row>
    <row r="6567" spans="5:5">
      <c r="E6567" s="30"/>
    </row>
    <row r="6568" spans="5:5">
      <c r="E6568" s="30"/>
    </row>
    <row r="6569" spans="5:5">
      <c r="E6569" s="30"/>
    </row>
    <row r="6570" spans="5:5">
      <c r="E6570" s="30"/>
    </row>
    <row r="6571" spans="5:5">
      <c r="E6571" s="30"/>
    </row>
    <row r="6572" spans="5:5">
      <c r="E6572" s="30"/>
    </row>
    <row r="6573" spans="5:5">
      <c r="E6573" s="30"/>
    </row>
    <row r="6574" spans="5:5">
      <c r="E6574" s="30"/>
    </row>
    <row r="6575" spans="5:5">
      <c r="E6575" s="30"/>
    </row>
    <row r="6576" spans="5:5">
      <c r="E6576" s="30"/>
    </row>
    <row r="6577" spans="5:5">
      <c r="E6577" s="30"/>
    </row>
    <row r="6578" spans="5:5">
      <c r="E6578" s="30"/>
    </row>
    <row r="6579" spans="5:5">
      <c r="E6579" s="30"/>
    </row>
    <row r="6580" spans="5:5">
      <c r="E6580" s="30"/>
    </row>
    <row r="6581" spans="5:5">
      <c r="E6581" s="30"/>
    </row>
    <row r="6582" spans="5:5">
      <c r="E6582" s="30"/>
    </row>
    <row r="6583" spans="5:5">
      <c r="E6583" s="30"/>
    </row>
    <row r="6584" spans="5:5">
      <c r="E6584" s="30"/>
    </row>
    <row r="6585" spans="5:5">
      <c r="E6585" s="30"/>
    </row>
    <row r="6586" spans="5:5">
      <c r="E6586" s="30"/>
    </row>
    <row r="6587" spans="5:5">
      <c r="E6587" s="30"/>
    </row>
    <row r="6588" spans="5:5">
      <c r="E6588" s="30"/>
    </row>
    <row r="6589" spans="5:5">
      <c r="E6589" s="30"/>
    </row>
    <row r="6590" spans="5:5">
      <c r="E6590" s="30"/>
    </row>
    <row r="6591" spans="5:5">
      <c r="E6591" s="30"/>
    </row>
    <row r="6592" spans="5:5">
      <c r="E6592" s="30"/>
    </row>
    <row r="6593" spans="5:5">
      <c r="E6593" s="30"/>
    </row>
    <row r="6594" spans="5:5">
      <c r="E6594" s="30"/>
    </row>
    <row r="6595" spans="5:5">
      <c r="E6595" s="30"/>
    </row>
    <row r="6596" spans="5:5">
      <c r="E6596" s="30"/>
    </row>
    <row r="6597" spans="5:5">
      <c r="E6597" s="30"/>
    </row>
    <row r="6598" spans="5:5">
      <c r="E6598" s="30"/>
    </row>
    <row r="6599" spans="5:5">
      <c r="E6599" s="30"/>
    </row>
    <row r="6600" spans="5:5">
      <c r="E6600" s="30"/>
    </row>
    <row r="6601" spans="5:5">
      <c r="E6601" s="30"/>
    </row>
    <row r="6602" spans="5:5">
      <c r="E6602" s="30"/>
    </row>
    <row r="6603" spans="5:5">
      <c r="E6603" s="30"/>
    </row>
    <row r="6604" spans="5:5">
      <c r="E6604" s="30"/>
    </row>
    <row r="6605" spans="5:5">
      <c r="E6605" s="30"/>
    </row>
    <row r="6606" spans="5:5">
      <c r="E6606" s="30"/>
    </row>
    <row r="6607" spans="5:5">
      <c r="E6607" s="30"/>
    </row>
    <row r="6608" spans="5:5">
      <c r="E6608" s="30"/>
    </row>
    <row r="6609" spans="5:5">
      <c r="E6609" s="30"/>
    </row>
    <row r="6610" spans="5:5">
      <c r="E6610" s="30"/>
    </row>
    <row r="6611" spans="5:5">
      <c r="E6611" s="30"/>
    </row>
    <row r="6612" spans="5:5">
      <c r="E6612" s="30"/>
    </row>
    <row r="6613" spans="5:5">
      <c r="E6613" s="30"/>
    </row>
    <row r="6614" spans="5:5">
      <c r="E6614" s="30"/>
    </row>
    <row r="6615" spans="5:5">
      <c r="E6615" s="30"/>
    </row>
    <row r="6616" spans="5:5">
      <c r="E6616" s="30"/>
    </row>
    <row r="6617" spans="5:5">
      <c r="E6617" s="30"/>
    </row>
    <row r="6618" spans="5:5">
      <c r="E6618" s="30"/>
    </row>
    <row r="6619" spans="5:5">
      <c r="E6619" s="30"/>
    </row>
    <row r="6620" spans="5:5">
      <c r="E6620" s="30"/>
    </row>
    <row r="6621" spans="5:5">
      <c r="E6621" s="30"/>
    </row>
    <row r="6622" spans="5:5">
      <c r="E6622" s="30"/>
    </row>
    <row r="6623" spans="5:5">
      <c r="E6623" s="30"/>
    </row>
    <row r="6624" spans="5:5">
      <c r="E6624" s="30"/>
    </row>
    <row r="6625" spans="5:5">
      <c r="E6625" s="30"/>
    </row>
    <row r="6626" spans="5:5">
      <c r="E6626" s="30"/>
    </row>
    <row r="6627" spans="5:5">
      <c r="E6627" s="30"/>
    </row>
    <row r="6628" spans="5:5">
      <c r="E6628" s="30"/>
    </row>
    <row r="6629" spans="5:5">
      <c r="E6629" s="30"/>
    </row>
    <row r="6630" spans="5:5">
      <c r="E6630" s="30"/>
    </row>
    <row r="6631" spans="5:5">
      <c r="E6631" s="30"/>
    </row>
    <row r="6632" spans="5:5">
      <c r="E6632" s="30"/>
    </row>
    <row r="6633" spans="5:5">
      <c r="E6633" s="30"/>
    </row>
    <row r="6634" spans="5:5">
      <c r="E6634" s="30"/>
    </row>
    <row r="6635" spans="5:5">
      <c r="E6635" s="30"/>
    </row>
    <row r="6636" spans="5:5">
      <c r="E6636" s="30"/>
    </row>
    <row r="6637" spans="5:5">
      <c r="E6637" s="30"/>
    </row>
    <row r="6638" spans="5:5">
      <c r="E6638" s="30"/>
    </row>
    <row r="6639" spans="5:5">
      <c r="E6639" s="30"/>
    </row>
    <row r="6640" spans="5:5">
      <c r="E6640" s="30"/>
    </row>
    <row r="6641" spans="5:5">
      <c r="E6641" s="30"/>
    </row>
    <row r="6642" spans="5:5">
      <c r="E6642" s="30"/>
    </row>
    <row r="6643" spans="5:5">
      <c r="E6643" s="30"/>
    </row>
    <row r="6644" spans="5:5">
      <c r="E6644" s="30"/>
    </row>
    <row r="6645" spans="5:5">
      <c r="E6645" s="30"/>
    </row>
    <row r="6646" spans="5:5">
      <c r="E6646" s="30"/>
    </row>
    <row r="6647" spans="5:5">
      <c r="E6647" s="30"/>
    </row>
    <row r="6648" spans="5:5">
      <c r="E6648" s="30"/>
    </row>
    <row r="6649" spans="5:5">
      <c r="E6649" s="30"/>
    </row>
    <row r="6650" spans="5:5">
      <c r="E6650" s="30"/>
    </row>
    <row r="6651" spans="5:5">
      <c r="E6651" s="30"/>
    </row>
    <row r="6652" spans="5:5">
      <c r="E6652" s="30"/>
    </row>
    <row r="6653" spans="5:5">
      <c r="E6653" s="30"/>
    </row>
    <row r="6654" spans="5:5">
      <c r="E6654" s="30"/>
    </row>
    <row r="6655" spans="5:5">
      <c r="E6655" s="30"/>
    </row>
    <row r="6656" spans="5:5">
      <c r="E6656" s="30"/>
    </row>
    <row r="6657" spans="5:5">
      <c r="E6657" s="30"/>
    </row>
    <row r="6658" spans="5:5">
      <c r="E6658" s="30"/>
    </row>
    <row r="6659" spans="5:5">
      <c r="E6659" s="30"/>
    </row>
    <row r="6660" spans="5:5">
      <c r="E6660" s="30"/>
    </row>
    <row r="6661" spans="5:5">
      <c r="E6661" s="30"/>
    </row>
    <row r="6662" spans="5:5">
      <c r="E6662" s="30"/>
    </row>
    <row r="6663" spans="5:5">
      <c r="E6663" s="30"/>
    </row>
    <row r="6664" spans="5:5">
      <c r="E6664" s="30"/>
    </row>
    <row r="6665" spans="5:5">
      <c r="E6665" s="30"/>
    </row>
    <row r="6666" spans="5:5">
      <c r="E6666" s="30"/>
    </row>
    <row r="6667" spans="5:5">
      <c r="E6667" s="30"/>
    </row>
    <row r="6668" spans="5:5">
      <c r="E6668" s="30"/>
    </row>
    <row r="6669" spans="5:5">
      <c r="E6669" s="30"/>
    </row>
    <row r="6670" spans="5:5">
      <c r="E6670" s="30"/>
    </row>
    <row r="6671" spans="5:5">
      <c r="E6671" s="30"/>
    </row>
    <row r="6672" spans="5:5">
      <c r="E6672" s="30"/>
    </row>
    <row r="6673" spans="5:5">
      <c r="E6673" s="30"/>
    </row>
    <row r="6674" spans="5:5">
      <c r="E6674" s="30"/>
    </row>
    <row r="6675" spans="5:5">
      <c r="E6675" s="30"/>
    </row>
    <row r="6676" spans="5:5">
      <c r="E6676" s="30"/>
    </row>
    <row r="6677" spans="5:5">
      <c r="E6677" s="30"/>
    </row>
    <row r="6678" spans="5:5">
      <c r="E6678" s="30"/>
    </row>
    <row r="6679" spans="5:5">
      <c r="E6679" s="30"/>
    </row>
    <row r="6680" spans="5:5">
      <c r="E6680" s="30"/>
    </row>
    <row r="6681" spans="5:5">
      <c r="E6681" s="30"/>
    </row>
    <row r="6682" spans="5:5">
      <c r="E6682" s="30"/>
    </row>
    <row r="6683" spans="5:5">
      <c r="E6683" s="30"/>
    </row>
    <row r="6684" spans="5:5">
      <c r="E6684" s="30"/>
    </row>
    <row r="6685" spans="5:5">
      <c r="E6685" s="30"/>
    </row>
    <row r="6686" spans="5:5">
      <c r="E6686" s="30"/>
    </row>
    <row r="6687" spans="5:5">
      <c r="E6687" s="30"/>
    </row>
    <row r="6688" spans="5:5">
      <c r="E6688" s="30"/>
    </row>
    <row r="6689" spans="5:5">
      <c r="E6689" s="30"/>
    </row>
    <row r="6690" spans="5:5">
      <c r="E6690" s="30"/>
    </row>
    <row r="6691" spans="5:5">
      <c r="E6691" s="30"/>
    </row>
    <row r="6692" spans="5:5">
      <c r="E6692" s="30"/>
    </row>
    <row r="6693" spans="5:5">
      <c r="E6693" s="30"/>
    </row>
    <row r="6694" spans="5:5">
      <c r="E6694" s="30"/>
    </row>
    <row r="6695" spans="5:5">
      <c r="E6695" s="30"/>
    </row>
    <row r="6696" spans="5:5">
      <c r="E6696" s="30"/>
    </row>
    <row r="6697" spans="5:5">
      <c r="E6697" s="30"/>
    </row>
    <row r="6698" spans="5:5">
      <c r="E6698" s="30"/>
    </row>
    <row r="6699" spans="5:5">
      <c r="E6699" s="30"/>
    </row>
    <row r="6700" spans="5:5">
      <c r="E6700" s="30"/>
    </row>
    <row r="6701" spans="5:5">
      <c r="E6701" s="30"/>
    </row>
    <row r="6702" spans="5:5">
      <c r="E6702" s="30"/>
    </row>
    <row r="6703" spans="5:5">
      <c r="E6703" s="30"/>
    </row>
    <row r="6704" spans="5:5">
      <c r="E6704" s="30"/>
    </row>
    <row r="6705" spans="5:5">
      <c r="E6705" s="30"/>
    </row>
    <row r="6706" spans="5:5">
      <c r="E6706" s="30"/>
    </row>
    <row r="6707" spans="5:5">
      <c r="E6707" s="30"/>
    </row>
    <row r="6708" spans="5:5">
      <c r="E6708" s="30"/>
    </row>
    <row r="6709" spans="5:5">
      <c r="E6709" s="30"/>
    </row>
    <row r="6710" spans="5:5">
      <c r="E6710" s="30"/>
    </row>
    <row r="6711" spans="5:5">
      <c r="E6711" s="30"/>
    </row>
    <row r="6712" spans="5:5">
      <c r="E6712" s="30"/>
    </row>
    <row r="6713" spans="5:5">
      <c r="E6713" s="30"/>
    </row>
    <row r="6714" spans="5:5">
      <c r="E6714" s="30"/>
    </row>
    <row r="6715" spans="5:5">
      <c r="E6715" s="30"/>
    </row>
    <row r="6716" spans="5:5">
      <c r="E6716" s="30"/>
    </row>
    <row r="6717" spans="5:5">
      <c r="E6717" s="30"/>
    </row>
    <row r="6718" spans="5:5">
      <c r="E6718" s="30"/>
    </row>
    <row r="6719" spans="5:5">
      <c r="E6719" s="30"/>
    </row>
    <row r="6720" spans="5:5">
      <c r="E6720" s="30"/>
    </row>
    <row r="6721" spans="5:5">
      <c r="E6721" s="30"/>
    </row>
    <row r="6722" spans="5:5">
      <c r="E6722" s="30"/>
    </row>
    <row r="6723" spans="5:5">
      <c r="E6723" s="30"/>
    </row>
    <row r="6724" spans="5:5">
      <c r="E6724" s="30"/>
    </row>
    <row r="6725" spans="5:5">
      <c r="E6725" s="30"/>
    </row>
    <row r="6726" spans="5:5">
      <c r="E6726" s="30"/>
    </row>
    <row r="6727" spans="5:5">
      <c r="E6727" s="30"/>
    </row>
    <row r="6728" spans="5:5">
      <c r="E6728" s="30"/>
    </row>
    <row r="6729" spans="5:5">
      <c r="E6729" s="30"/>
    </row>
    <row r="6730" spans="5:5">
      <c r="E6730" s="30"/>
    </row>
    <row r="6731" spans="5:5">
      <c r="E6731" s="30"/>
    </row>
    <row r="6732" spans="5:5">
      <c r="E6732" s="30"/>
    </row>
    <row r="6733" spans="5:5">
      <c r="E6733" s="30"/>
    </row>
    <row r="6734" spans="5:5">
      <c r="E6734" s="30"/>
    </row>
    <row r="6735" spans="5:5">
      <c r="E6735" s="30"/>
    </row>
    <row r="6736" spans="5:5">
      <c r="E6736" s="30"/>
    </row>
    <row r="6737" spans="5:5">
      <c r="E6737" s="30"/>
    </row>
    <row r="6738" spans="5:5">
      <c r="E6738" s="30"/>
    </row>
    <row r="6739" spans="5:5">
      <c r="E6739" s="30"/>
    </row>
    <row r="6740" spans="5:5">
      <c r="E6740" s="30"/>
    </row>
    <row r="6741" spans="5:5">
      <c r="E6741" s="30"/>
    </row>
    <row r="6742" spans="5:5">
      <c r="E6742" s="30"/>
    </row>
    <row r="6743" spans="5:5">
      <c r="E6743" s="30"/>
    </row>
    <row r="6744" spans="5:5">
      <c r="E6744" s="30"/>
    </row>
    <row r="6745" spans="5:5">
      <c r="E6745" s="30"/>
    </row>
    <row r="6746" spans="5:5">
      <c r="E6746" s="30"/>
    </row>
    <row r="6747" spans="5:5">
      <c r="E6747" s="30"/>
    </row>
    <row r="6748" spans="5:5">
      <c r="E6748" s="30"/>
    </row>
    <row r="6749" spans="5:5">
      <c r="E6749" s="30"/>
    </row>
    <row r="6750" spans="5:5">
      <c r="E6750" s="30"/>
    </row>
    <row r="6751" spans="5:5">
      <c r="E6751" s="30"/>
    </row>
    <row r="6752" spans="5:5">
      <c r="E6752" s="30"/>
    </row>
    <row r="6753" spans="5:5">
      <c r="E6753" s="30"/>
    </row>
    <row r="6754" spans="5:5">
      <c r="E6754" s="30"/>
    </row>
    <row r="6755" spans="5:5">
      <c r="E6755" s="30"/>
    </row>
    <row r="6756" spans="5:5">
      <c r="E6756" s="30"/>
    </row>
    <row r="6757" spans="5:5">
      <c r="E6757" s="30"/>
    </row>
    <row r="6758" spans="5:5">
      <c r="E6758" s="30"/>
    </row>
    <row r="6759" spans="5:5">
      <c r="E6759" s="30"/>
    </row>
    <row r="6760" spans="5:5">
      <c r="E6760" s="30"/>
    </row>
    <row r="6761" spans="5:5">
      <c r="E6761" s="30"/>
    </row>
    <row r="6762" spans="5:5">
      <c r="E6762" s="30"/>
    </row>
    <row r="6763" spans="5:5">
      <c r="E6763" s="30"/>
    </row>
    <row r="6764" spans="5:5">
      <c r="E6764" s="30"/>
    </row>
    <row r="6765" spans="5:5">
      <c r="E6765" s="30"/>
    </row>
    <row r="6766" spans="5:5">
      <c r="E6766" s="30"/>
    </row>
    <row r="6767" spans="5:5">
      <c r="E6767" s="30"/>
    </row>
    <row r="6768" spans="5:5">
      <c r="E6768" s="30"/>
    </row>
    <row r="6769" spans="5:5">
      <c r="E6769" s="30"/>
    </row>
    <row r="6770" spans="5:5">
      <c r="E6770" s="30"/>
    </row>
    <row r="6771" spans="5:5">
      <c r="E6771" s="30"/>
    </row>
    <row r="6772" spans="5:5">
      <c r="E6772" s="30"/>
    </row>
    <row r="6773" spans="5:5">
      <c r="E6773" s="30"/>
    </row>
    <row r="6774" spans="5:5">
      <c r="E6774" s="30"/>
    </row>
    <row r="6775" spans="5:5">
      <c r="E6775" s="30"/>
    </row>
    <row r="6776" spans="5:5">
      <c r="E6776" s="30"/>
    </row>
    <row r="6777" spans="5:5">
      <c r="E6777" s="30"/>
    </row>
    <row r="6778" spans="5:5">
      <c r="E6778" s="30"/>
    </row>
    <row r="6779" spans="5:5">
      <c r="E6779" s="30"/>
    </row>
    <row r="6780" spans="5:5">
      <c r="E6780" s="30"/>
    </row>
    <row r="6781" spans="5:5">
      <c r="E6781" s="30"/>
    </row>
    <row r="6782" spans="5:5">
      <c r="E6782" s="30"/>
    </row>
    <row r="6783" spans="5:5">
      <c r="E6783" s="30"/>
    </row>
    <row r="6784" spans="5:5">
      <c r="E6784" s="30"/>
    </row>
    <row r="6785" spans="5:5">
      <c r="E6785" s="30"/>
    </row>
    <row r="6786" spans="5:5">
      <c r="E6786" s="30"/>
    </row>
    <row r="6787" spans="5:5">
      <c r="E6787" s="30"/>
    </row>
    <row r="6788" spans="5:5">
      <c r="E6788" s="30"/>
    </row>
    <row r="6789" spans="5:5">
      <c r="E6789" s="30"/>
    </row>
    <row r="6790" spans="5:5">
      <c r="E6790" s="30"/>
    </row>
    <row r="6791" spans="5:5">
      <c r="E6791" s="30"/>
    </row>
    <row r="6792" spans="5:5">
      <c r="E6792" s="30"/>
    </row>
    <row r="6793" spans="5:5">
      <c r="E6793" s="30"/>
    </row>
    <row r="6794" spans="5:5">
      <c r="E6794" s="30"/>
    </row>
    <row r="6795" spans="5:5">
      <c r="E6795" s="30"/>
    </row>
    <row r="6796" spans="5:5">
      <c r="E6796" s="30"/>
    </row>
    <row r="6797" spans="5:5">
      <c r="E6797" s="30"/>
    </row>
    <row r="6798" spans="5:5">
      <c r="E6798" s="30"/>
    </row>
    <row r="6799" spans="5:5">
      <c r="E6799" s="30"/>
    </row>
    <row r="6800" spans="5:5">
      <c r="E6800" s="30"/>
    </row>
    <row r="6801" spans="5:5">
      <c r="E6801" s="30"/>
    </row>
    <row r="6802" spans="5:5">
      <c r="E6802" s="30"/>
    </row>
    <row r="6803" spans="5:5">
      <c r="E6803" s="30"/>
    </row>
    <row r="6804" spans="5:5">
      <c r="E6804" s="30"/>
    </row>
    <row r="6805" spans="5:5">
      <c r="E6805" s="30"/>
    </row>
    <row r="6806" spans="5:5">
      <c r="E6806" s="30"/>
    </row>
    <row r="6807" spans="5:5">
      <c r="E6807" s="30"/>
    </row>
    <row r="6808" spans="5:5">
      <c r="E6808" s="30"/>
    </row>
    <row r="6809" spans="5:5">
      <c r="E6809" s="30"/>
    </row>
    <row r="6810" spans="5:5">
      <c r="E6810" s="30"/>
    </row>
    <row r="6811" spans="5:5">
      <c r="E6811" s="30"/>
    </row>
    <row r="6812" spans="5:5">
      <c r="E6812" s="30"/>
    </row>
    <row r="6813" spans="5:5">
      <c r="E6813" s="30"/>
    </row>
    <row r="6814" spans="5:5">
      <c r="E6814" s="30"/>
    </row>
    <row r="6815" spans="5:5">
      <c r="E6815" s="30"/>
    </row>
    <row r="6816" spans="5:5">
      <c r="E6816" s="30"/>
    </row>
    <row r="6817" spans="5:5">
      <c r="E6817" s="30"/>
    </row>
    <row r="6818" spans="5:5">
      <c r="E6818" s="30"/>
    </row>
    <row r="6819" spans="5:5">
      <c r="E6819" s="30"/>
    </row>
    <row r="6820" spans="5:5">
      <c r="E6820" s="30"/>
    </row>
    <row r="6821" spans="5:5">
      <c r="E6821" s="30"/>
    </row>
    <row r="6822" spans="5:5">
      <c r="E6822" s="30"/>
    </row>
    <row r="6823" spans="5:5">
      <c r="E6823" s="30"/>
    </row>
    <row r="6824" spans="5:5">
      <c r="E6824" s="30"/>
    </row>
    <row r="6825" spans="5:5">
      <c r="E6825" s="30"/>
    </row>
    <row r="6826" spans="5:5">
      <c r="E6826" s="30"/>
    </row>
    <row r="6827" spans="5:5">
      <c r="E6827" s="30"/>
    </row>
    <row r="6828" spans="5:5">
      <c r="E6828" s="30"/>
    </row>
    <row r="6829" spans="5:5">
      <c r="E6829" s="30"/>
    </row>
    <row r="6830" spans="5:5">
      <c r="E6830" s="30"/>
    </row>
    <row r="6831" spans="5:5">
      <c r="E6831" s="30"/>
    </row>
    <row r="6832" spans="5:5">
      <c r="E6832" s="30"/>
    </row>
    <row r="6833" spans="5:5">
      <c r="E6833" s="30"/>
    </row>
    <row r="6834" spans="5:5">
      <c r="E6834" s="30"/>
    </row>
    <row r="6835" spans="5:5">
      <c r="E6835" s="30"/>
    </row>
    <row r="6836" spans="5:5">
      <c r="E6836" s="30"/>
    </row>
    <row r="6837" spans="5:5">
      <c r="E6837" s="30"/>
    </row>
    <row r="6838" spans="5:5">
      <c r="E6838" s="30"/>
    </row>
    <row r="6839" spans="5:5">
      <c r="E6839" s="30"/>
    </row>
    <row r="6840" spans="5:5">
      <c r="E6840" s="30"/>
    </row>
    <row r="6841" spans="5:5">
      <c r="E6841" s="30"/>
    </row>
    <row r="6842" spans="5:5">
      <c r="E6842" s="30"/>
    </row>
    <row r="6843" spans="5:5">
      <c r="E6843" s="30"/>
    </row>
    <row r="6844" spans="5:5">
      <c r="E6844" s="30"/>
    </row>
    <row r="6845" spans="5:5">
      <c r="E6845" s="30"/>
    </row>
    <row r="6846" spans="5:5">
      <c r="E6846" s="30"/>
    </row>
    <row r="6847" spans="5:5">
      <c r="E6847" s="30"/>
    </row>
    <row r="6848" spans="5:5">
      <c r="E6848" s="30"/>
    </row>
    <row r="6849" spans="5:5">
      <c r="E6849" s="30"/>
    </row>
    <row r="6850" spans="5:5">
      <c r="E6850" s="30"/>
    </row>
    <row r="6851" spans="5:5">
      <c r="E6851" s="30"/>
    </row>
    <row r="6852" spans="5:5">
      <c r="E6852" s="30"/>
    </row>
    <row r="6853" spans="5:5">
      <c r="E6853" s="30"/>
    </row>
    <row r="6854" spans="5:5">
      <c r="E6854" s="30"/>
    </row>
    <row r="6855" spans="5:5">
      <c r="E6855" s="30"/>
    </row>
    <row r="6856" spans="5:5">
      <c r="E6856" s="30"/>
    </row>
    <row r="6857" spans="5:5">
      <c r="E6857" s="30"/>
    </row>
    <row r="6858" spans="5:5">
      <c r="E6858" s="30"/>
    </row>
    <row r="6859" spans="5:5">
      <c r="E6859" s="30"/>
    </row>
    <row r="6860" spans="5:5">
      <c r="E6860" s="30"/>
    </row>
    <row r="6861" spans="5:5">
      <c r="E6861" s="30"/>
    </row>
    <row r="6862" spans="5:5">
      <c r="E6862" s="30"/>
    </row>
    <row r="6863" spans="5:5">
      <c r="E6863" s="30"/>
    </row>
    <row r="6864" spans="5:5">
      <c r="E6864" s="30"/>
    </row>
    <row r="6865" spans="5:5">
      <c r="E6865" s="30"/>
    </row>
    <row r="6866" spans="5:5">
      <c r="E6866" s="30"/>
    </row>
    <row r="6867" spans="5:5">
      <c r="E6867" s="30"/>
    </row>
    <row r="6868" spans="5:5">
      <c r="E6868" s="30"/>
    </row>
    <row r="6869" spans="5:5">
      <c r="E6869" s="30"/>
    </row>
    <row r="6870" spans="5:5">
      <c r="E6870" s="30"/>
    </row>
    <row r="6871" spans="5:5">
      <c r="E6871" s="30"/>
    </row>
    <row r="6872" spans="5:5">
      <c r="E6872" s="30"/>
    </row>
    <row r="6873" spans="5:5">
      <c r="E6873" s="30"/>
    </row>
    <row r="6874" spans="5:5">
      <c r="E6874" s="30"/>
    </row>
    <row r="6875" spans="5:5">
      <c r="E6875" s="30"/>
    </row>
    <row r="6876" spans="5:5">
      <c r="E6876" s="30"/>
    </row>
    <row r="6877" spans="5:5">
      <c r="E6877" s="30"/>
    </row>
    <row r="6878" spans="5:5">
      <c r="E6878" s="30"/>
    </row>
    <row r="6879" spans="5:5">
      <c r="E6879" s="30"/>
    </row>
    <row r="6880" spans="5:5">
      <c r="E6880" s="30"/>
    </row>
    <row r="6881" spans="5:5">
      <c r="E6881" s="30"/>
    </row>
    <row r="6882" spans="5:5">
      <c r="E6882" s="30"/>
    </row>
    <row r="6883" spans="5:5">
      <c r="E6883" s="30"/>
    </row>
    <row r="6884" spans="5:5">
      <c r="E6884" s="30"/>
    </row>
    <row r="6885" spans="5:5">
      <c r="E6885" s="30"/>
    </row>
    <row r="6886" spans="5:5">
      <c r="E6886" s="30"/>
    </row>
    <row r="6887" spans="5:5">
      <c r="E6887" s="30"/>
    </row>
    <row r="6888" spans="5:5">
      <c r="E6888" s="30"/>
    </row>
    <row r="6889" spans="5:5">
      <c r="E6889" s="30"/>
    </row>
    <row r="6890" spans="5:5">
      <c r="E6890" s="30"/>
    </row>
    <row r="6891" spans="5:5">
      <c r="E6891" s="30"/>
    </row>
    <row r="6892" spans="5:5">
      <c r="E6892" s="30"/>
    </row>
    <row r="6893" spans="5:5">
      <c r="E6893" s="30"/>
    </row>
    <row r="6894" spans="5:5">
      <c r="E6894" s="30"/>
    </row>
    <row r="6895" spans="5:5">
      <c r="E6895" s="30"/>
    </row>
    <row r="6896" spans="5:5">
      <c r="E6896" s="30"/>
    </row>
    <row r="6897" spans="5:5">
      <c r="E6897" s="30"/>
    </row>
    <row r="6898" spans="5:5">
      <c r="E6898" s="30"/>
    </row>
    <row r="6899" spans="5:5">
      <c r="E6899" s="30"/>
    </row>
    <row r="6900" spans="5:5">
      <c r="E6900" s="30"/>
    </row>
    <row r="6901" spans="5:5">
      <c r="E6901" s="30"/>
    </row>
    <row r="6902" spans="5:5">
      <c r="E6902" s="30"/>
    </row>
    <row r="6903" spans="5:5">
      <c r="E6903" s="30"/>
    </row>
    <row r="6904" spans="5:5">
      <c r="E6904" s="30"/>
    </row>
    <row r="6905" spans="5:5">
      <c r="E6905" s="30"/>
    </row>
    <row r="6906" spans="5:5">
      <c r="E6906" s="30"/>
    </row>
    <row r="6907" spans="5:5">
      <c r="E6907" s="30"/>
    </row>
    <row r="6908" spans="5:5">
      <c r="E6908" s="30"/>
    </row>
    <row r="6909" spans="5:5">
      <c r="E6909" s="30"/>
    </row>
    <row r="6910" spans="5:5">
      <c r="E6910" s="30"/>
    </row>
    <row r="6911" spans="5:5">
      <c r="E6911" s="30"/>
    </row>
    <row r="6912" spans="5:5">
      <c r="E6912" s="30"/>
    </row>
    <row r="6913" spans="5:5">
      <c r="E6913" s="30"/>
    </row>
    <row r="6914" spans="5:5">
      <c r="E6914" s="30"/>
    </row>
    <row r="6915" spans="5:5">
      <c r="E6915" s="30"/>
    </row>
    <row r="6916" spans="5:5">
      <c r="E6916" s="30"/>
    </row>
    <row r="6917" spans="5:5">
      <c r="E6917" s="30"/>
    </row>
    <row r="6918" spans="5:5">
      <c r="E6918" s="30"/>
    </row>
    <row r="6919" spans="5:5">
      <c r="E6919" s="30"/>
    </row>
    <row r="6920" spans="5:5">
      <c r="E6920" s="30"/>
    </row>
    <row r="6921" spans="5:5">
      <c r="E6921" s="30"/>
    </row>
    <row r="6922" spans="5:5">
      <c r="E6922" s="30"/>
    </row>
    <row r="6923" spans="5:5">
      <c r="E6923" s="30"/>
    </row>
    <row r="6924" spans="5:5">
      <c r="E6924" s="30"/>
    </row>
    <row r="6925" spans="5:5">
      <c r="E6925" s="30"/>
    </row>
    <row r="6926" spans="5:5">
      <c r="E6926" s="30"/>
    </row>
    <row r="6927" spans="5:5">
      <c r="E6927" s="30"/>
    </row>
    <row r="6928" spans="5:5">
      <c r="E6928" s="30"/>
    </row>
    <row r="6929" spans="5:5">
      <c r="E6929" s="30"/>
    </row>
    <row r="6930" spans="5:5">
      <c r="E6930" s="30"/>
    </row>
    <row r="6931" spans="5:5">
      <c r="E6931" s="30"/>
    </row>
    <row r="6932" spans="5:5">
      <c r="E6932" s="30"/>
    </row>
    <row r="6933" spans="5:5">
      <c r="E6933" s="30"/>
    </row>
    <row r="6934" spans="5:5">
      <c r="E6934" s="30"/>
    </row>
    <row r="6935" spans="5:5">
      <c r="E6935" s="30"/>
    </row>
    <row r="6936" spans="5:5">
      <c r="E6936" s="30"/>
    </row>
    <row r="6937" spans="5:5">
      <c r="E6937" s="30"/>
    </row>
    <row r="6938" spans="5:5">
      <c r="E6938" s="30"/>
    </row>
    <row r="6939" spans="5:5">
      <c r="E6939" s="30"/>
    </row>
    <row r="6940" spans="5:5">
      <c r="E6940" s="30"/>
    </row>
    <row r="6941" spans="5:5">
      <c r="E6941" s="30"/>
    </row>
    <row r="6942" spans="5:5">
      <c r="E6942" s="30"/>
    </row>
    <row r="6943" spans="5:5">
      <c r="E6943" s="30"/>
    </row>
    <row r="6944" spans="5:5">
      <c r="E6944" s="30"/>
    </row>
    <row r="6945" spans="5:5">
      <c r="E6945" s="30"/>
    </row>
    <row r="6946" spans="5:5">
      <c r="E6946" s="30"/>
    </row>
    <row r="6947" spans="5:5">
      <c r="E6947" s="30"/>
    </row>
    <row r="6948" spans="5:5">
      <c r="E6948" s="30"/>
    </row>
    <row r="6949" spans="5:5">
      <c r="E6949" s="30"/>
    </row>
    <row r="6950" spans="5:5">
      <c r="E6950" s="30"/>
    </row>
    <row r="6951" spans="5:5">
      <c r="E6951" s="30"/>
    </row>
    <row r="6952" spans="5:5">
      <c r="E6952" s="30"/>
    </row>
    <row r="6953" spans="5:5">
      <c r="E6953" s="30"/>
    </row>
    <row r="6954" spans="5:5">
      <c r="E6954" s="30"/>
    </row>
    <row r="6955" spans="5:5">
      <c r="E6955" s="30"/>
    </row>
    <row r="6956" spans="5:5">
      <c r="E6956" s="30"/>
    </row>
    <row r="6957" spans="5:5">
      <c r="E6957" s="30"/>
    </row>
    <row r="6958" spans="5:5">
      <c r="E6958" s="30"/>
    </row>
    <row r="6959" spans="5:5">
      <c r="E6959" s="30"/>
    </row>
    <row r="6960" spans="5:5">
      <c r="E6960" s="30"/>
    </row>
    <row r="6961" spans="5:5">
      <c r="E6961" s="30"/>
    </row>
    <row r="6962" spans="5:5">
      <c r="E6962" s="30"/>
    </row>
    <row r="6963" spans="5:5">
      <c r="E6963" s="30"/>
    </row>
    <row r="6964" spans="5:5">
      <c r="E6964" s="30"/>
    </row>
    <row r="6965" spans="5:5">
      <c r="E6965" s="30"/>
    </row>
    <row r="6966" spans="5:5">
      <c r="E6966" s="30"/>
    </row>
    <row r="6967" spans="5:5">
      <c r="E6967" s="30"/>
    </row>
    <row r="6968" spans="5:5">
      <c r="E6968" s="30"/>
    </row>
    <row r="6969" spans="5:5">
      <c r="E6969" s="30"/>
    </row>
    <row r="6970" spans="5:5">
      <c r="E6970" s="30"/>
    </row>
    <row r="6971" spans="5:5">
      <c r="E6971" s="30"/>
    </row>
    <row r="6972" spans="5:5">
      <c r="E6972" s="30"/>
    </row>
    <row r="6973" spans="5:5">
      <c r="E6973" s="30"/>
    </row>
    <row r="6974" spans="5:5">
      <c r="E6974" s="30"/>
    </row>
    <row r="6975" spans="5:5">
      <c r="E6975" s="30"/>
    </row>
    <row r="6976" spans="5:5">
      <c r="E6976" s="30"/>
    </row>
    <row r="6977" spans="5:5">
      <c r="E6977" s="30"/>
    </row>
    <row r="6978" spans="5:5">
      <c r="E6978" s="30"/>
    </row>
    <row r="6979" spans="5:5">
      <c r="E6979" s="30"/>
    </row>
    <row r="6980" spans="5:5">
      <c r="E6980" s="30"/>
    </row>
    <row r="6981" spans="5:5">
      <c r="E6981" s="30"/>
    </row>
    <row r="6982" spans="5:5">
      <c r="E6982" s="30"/>
    </row>
    <row r="6983" spans="5:5">
      <c r="E6983" s="30"/>
    </row>
    <row r="6984" spans="5:5">
      <c r="E6984" s="30"/>
    </row>
    <row r="6985" spans="5:5">
      <c r="E6985" s="30"/>
    </row>
    <row r="6986" spans="5:5">
      <c r="E6986" s="30"/>
    </row>
    <row r="6987" spans="5:5">
      <c r="E6987" s="30"/>
    </row>
    <row r="6988" spans="5:5">
      <c r="E6988" s="30"/>
    </row>
    <row r="6989" spans="5:5">
      <c r="E6989" s="30"/>
    </row>
    <row r="6990" spans="5:5">
      <c r="E6990" s="30"/>
    </row>
    <row r="6991" spans="5:5">
      <c r="E6991" s="30"/>
    </row>
    <row r="6992" spans="5:5">
      <c r="E6992" s="30"/>
    </row>
    <row r="6993" spans="5:5">
      <c r="E6993" s="30"/>
    </row>
    <row r="6994" spans="5:5">
      <c r="E6994" s="30"/>
    </row>
    <row r="6995" spans="5:5">
      <c r="E6995" s="30"/>
    </row>
    <row r="6996" spans="5:5">
      <c r="E6996" s="30"/>
    </row>
    <row r="6997" spans="5:5">
      <c r="E6997" s="30"/>
    </row>
    <row r="6998" spans="5:5">
      <c r="E6998" s="30"/>
    </row>
    <row r="6999" spans="5:5">
      <c r="E6999" s="30"/>
    </row>
    <row r="7000" spans="5:5">
      <c r="E7000" s="30"/>
    </row>
    <row r="7001" spans="5:5">
      <c r="E7001" s="30"/>
    </row>
    <row r="7002" spans="5:5">
      <c r="E7002" s="30"/>
    </row>
    <row r="7003" spans="5:5">
      <c r="E7003" s="30"/>
    </row>
    <row r="7004" spans="5:5">
      <c r="E7004" s="30"/>
    </row>
    <row r="7005" spans="5:5">
      <c r="E7005" s="30"/>
    </row>
    <row r="7006" spans="5:5">
      <c r="E7006" s="30"/>
    </row>
    <row r="7007" spans="5:5">
      <c r="E7007" s="30"/>
    </row>
    <row r="7008" spans="5:5">
      <c r="E7008" s="30"/>
    </row>
    <row r="7009" spans="5:5">
      <c r="E7009" s="30"/>
    </row>
    <row r="7010" spans="5:5">
      <c r="E7010" s="30"/>
    </row>
    <row r="7011" spans="5:5">
      <c r="E7011" s="30"/>
    </row>
    <row r="7012" spans="5:5">
      <c r="E7012" s="30"/>
    </row>
    <row r="7013" spans="5:5">
      <c r="E7013" s="30"/>
    </row>
    <row r="7014" spans="5:5">
      <c r="E7014" s="30"/>
    </row>
    <row r="7015" spans="5:5">
      <c r="E7015" s="30"/>
    </row>
    <row r="7016" spans="5:5">
      <c r="E7016" s="30"/>
    </row>
    <row r="7017" spans="5:5">
      <c r="E7017" s="30"/>
    </row>
    <row r="7018" spans="5:5">
      <c r="E7018" s="30"/>
    </row>
    <row r="7019" spans="5:5">
      <c r="E7019" s="30"/>
    </row>
    <row r="7020" spans="5:5">
      <c r="E7020" s="30"/>
    </row>
    <row r="7021" spans="5:5">
      <c r="E7021" s="30"/>
    </row>
    <row r="7022" spans="5:5">
      <c r="E7022" s="30"/>
    </row>
    <row r="7023" spans="5:5">
      <c r="E7023" s="30"/>
    </row>
    <row r="7024" spans="5:5">
      <c r="E7024" s="30"/>
    </row>
    <row r="7025" spans="5:5">
      <c r="E7025" s="30"/>
    </row>
    <row r="7026" spans="5:5">
      <c r="E7026" s="30"/>
    </row>
    <row r="7027" spans="5:5">
      <c r="E7027" s="30"/>
    </row>
    <row r="7028" spans="5:5">
      <c r="E7028" s="30"/>
    </row>
    <row r="7029" spans="5:5">
      <c r="E7029" s="30"/>
    </row>
    <row r="7030" spans="5:5">
      <c r="E7030" s="30"/>
    </row>
    <row r="7031" spans="5:5">
      <c r="E7031" s="30"/>
    </row>
    <row r="7032" spans="5:5">
      <c r="E7032" s="30"/>
    </row>
    <row r="7033" spans="5:5">
      <c r="E7033" s="30"/>
    </row>
    <row r="7034" spans="5:5">
      <c r="E7034" s="30"/>
    </row>
    <row r="7035" spans="5:5">
      <c r="E7035" s="30"/>
    </row>
    <row r="7036" spans="5:5">
      <c r="E7036" s="30"/>
    </row>
    <row r="7037" spans="5:5">
      <c r="E7037" s="30"/>
    </row>
    <row r="7038" spans="5:5">
      <c r="E7038" s="30"/>
    </row>
    <row r="7039" spans="5:5">
      <c r="E7039" s="30"/>
    </row>
    <row r="7040" spans="5:5">
      <c r="E7040" s="30"/>
    </row>
    <row r="7041" spans="5:5">
      <c r="E7041" s="30"/>
    </row>
    <row r="7042" spans="5:5">
      <c r="E7042" s="30"/>
    </row>
    <row r="7043" spans="5:5">
      <c r="E7043" s="30"/>
    </row>
    <row r="7044" spans="5:5">
      <c r="E7044" s="30"/>
    </row>
    <row r="7045" spans="5:5">
      <c r="E7045" s="30"/>
    </row>
    <row r="7046" spans="5:5">
      <c r="E7046" s="30"/>
    </row>
    <row r="7047" spans="5:5">
      <c r="E7047" s="30"/>
    </row>
    <row r="7048" spans="5:5">
      <c r="E7048" s="30"/>
    </row>
    <row r="7049" spans="5:5">
      <c r="E7049" s="30"/>
    </row>
    <row r="7050" spans="5:5">
      <c r="E7050" s="30"/>
    </row>
    <row r="7051" spans="5:5">
      <c r="E7051" s="30"/>
    </row>
    <row r="7052" spans="5:5">
      <c r="E7052" s="30"/>
    </row>
    <row r="7053" spans="5:5">
      <c r="E7053" s="30"/>
    </row>
    <row r="7054" spans="5:5">
      <c r="E7054" s="30"/>
    </row>
    <row r="7055" spans="5:5">
      <c r="E7055" s="30"/>
    </row>
    <row r="7056" spans="5:5">
      <c r="E7056" s="30"/>
    </row>
    <row r="7057" spans="5:5">
      <c r="E7057" s="30"/>
    </row>
    <row r="7058" spans="5:5">
      <c r="E7058" s="30"/>
    </row>
    <row r="7059" spans="5:5">
      <c r="E7059" s="30"/>
    </row>
    <row r="7060" spans="5:5">
      <c r="E7060" s="30"/>
    </row>
    <row r="7061" spans="5:5">
      <c r="E7061" s="30"/>
    </row>
    <row r="7062" spans="5:5">
      <c r="E7062" s="30"/>
    </row>
    <row r="7063" spans="5:5">
      <c r="E7063" s="30"/>
    </row>
    <row r="7064" spans="5:5">
      <c r="E7064" s="30"/>
    </row>
    <row r="7065" spans="5:5">
      <c r="E7065" s="30"/>
    </row>
    <row r="7066" spans="5:5">
      <c r="E7066" s="30"/>
    </row>
    <row r="7067" spans="5:5">
      <c r="E7067" s="30"/>
    </row>
    <row r="7068" spans="5:5">
      <c r="E7068" s="30"/>
    </row>
    <row r="7069" spans="5:5">
      <c r="E7069" s="30"/>
    </row>
    <row r="7070" spans="5:5">
      <c r="E7070" s="30"/>
    </row>
    <row r="7071" spans="5:5">
      <c r="E7071" s="30"/>
    </row>
    <row r="7072" spans="5:5">
      <c r="E7072" s="30"/>
    </row>
    <row r="7073" spans="5:5">
      <c r="E7073" s="30"/>
    </row>
    <row r="7074" spans="5:5">
      <c r="E7074" s="30"/>
    </row>
    <row r="7075" spans="5:5">
      <c r="E7075" s="30"/>
    </row>
    <row r="7076" spans="5:5">
      <c r="E7076" s="30"/>
    </row>
    <row r="7077" spans="5:5">
      <c r="E7077" s="30"/>
    </row>
    <row r="7078" spans="5:5">
      <c r="E7078" s="30"/>
    </row>
    <row r="7079" spans="5:5">
      <c r="E7079" s="30"/>
    </row>
    <row r="7080" spans="5:5">
      <c r="E7080" s="30"/>
    </row>
    <row r="7081" spans="5:5">
      <c r="E7081" s="30"/>
    </row>
    <row r="7082" spans="5:5">
      <c r="E7082" s="30"/>
    </row>
    <row r="7083" spans="5:5">
      <c r="E7083" s="30"/>
    </row>
    <row r="7084" spans="5:5">
      <c r="E7084" s="30"/>
    </row>
    <row r="7085" spans="5:5">
      <c r="E7085" s="30"/>
    </row>
    <row r="7086" spans="5:5">
      <c r="E7086" s="30"/>
    </row>
    <row r="7087" spans="5:5">
      <c r="E7087" s="30"/>
    </row>
    <row r="7088" spans="5:5">
      <c r="E7088" s="30"/>
    </row>
    <row r="7089" spans="5:5">
      <c r="E7089" s="30"/>
    </row>
    <row r="7090" spans="5:5">
      <c r="E7090" s="30"/>
    </row>
    <row r="7091" spans="5:5">
      <c r="E7091" s="30"/>
    </row>
    <row r="7092" spans="5:5">
      <c r="E7092" s="30"/>
    </row>
    <row r="7093" spans="5:5">
      <c r="E7093" s="30"/>
    </row>
    <row r="7094" spans="5:5">
      <c r="E7094" s="30"/>
    </row>
    <row r="7095" spans="5:5">
      <c r="E7095" s="30"/>
    </row>
    <row r="7096" spans="5:5">
      <c r="E7096" s="30"/>
    </row>
    <row r="7097" spans="5:5">
      <c r="E7097" s="30"/>
    </row>
    <row r="7098" spans="5:5">
      <c r="E7098" s="30"/>
    </row>
    <row r="7099" spans="5:5">
      <c r="E7099" s="30"/>
    </row>
    <row r="7100" spans="5:5">
      <c r="E7100" s="30"/>
    </row>
    <row r="7101" spans="5:5">
      <c r="E7101" s="30"/>
    </row>
    <row r="7102" spans="5:5">
      <c r="E7102" s="30"/>
    </row>
    <row r="7103" spans="5:5">
      <c r="E7103" s="30"/>
    </row>
    <row r="7104" spans="5:5">
      <c r="E7104" s="30"/>
    </row>
    <row r="7105" spans="5:5">
      <c r="E7105" s="30"/>
    </row>
    <row r="7106" spans="5:5">
      <c r="E7106" s="30"/>
    </row>
    <row r="7107" spans="5:5">
      <c r="E7107" s="30"/>
    </row>
    <row r="7108" spans="5:5">
      <c r="E7108" s="30"/>
    </row>
    <row r="7109" spans="5:5">
      <c r="E7109" s="30"/>
    </row>
    <row r="7110" spans="5:5">
      <c r="E7110" s="30"/>
    </row>
    <row r="7111" spans="5:5">
      <c r="E7111" s="30"/>
    </row>
    <row r="7112" spans="5:5">
      <c r="E7112" s="30"/>
    </row>
    <row r="7113" spans="5:5">
      <c r="E7113" s="30"/>
    </row>
    <row r="7114" spans="5:5">
      <c r="E7114" s="30"/>
    </row>
    <row r="7115" spans="5:5">
      <c r="E7115" s="30"/>
    </row>
    <row r="7116" spans="5:5">
      <c r="E7116" s="30"/>
    </row>
    <row r="7117" spans="5:5">
      <c r="E7117" s="30"/>
    </row>
    <row r="7118" spans="5:5">
      <c r="E7118" s="30"/>
    </row>
    <row r="7119" spans="5:5">
      <c r="E7119" s="30"/>
    </row>
    <row r="7120" spans="5:5">
      <c r="E7120" s="30"/>
    </row>
    <row r="7121" spans="5:5">
      <c r="E7121" s="30"/>
    </row>
    <row r="7122" spans="5:5">
      <c r="E7122" s="30"/>
    </row>
    <row r="7123" spans="5:5">
      <c r="E7123" s="30"/>
    </row>
    <row r="7124" spans="5:5">
      <c r="E7124" s="30"/>
    </row>
    <row r="7125" spans="5:5">
      <c r="E7125" s="30"/>
    </row>
    <row r="7126" spans="5:5">
      <c r="E7126" s="30"/>
    </row>
    <row r="7127" spans="5:5">
      <c r="E7127" s="30"/>
    </row>
    <row r="7128" spans="5:5">
      <c r="E7128" s="30"/>
    </row>
    <row r="7129" spans="5:5">
      <c r="E7129" s="30"/>
    </row>
    <row r="7130" spans="5:5">
      <c r="E7130" s="30"/>
    </row>
    <row r="7131" spans="5:5">
      <c r="E7131" s="30"/>
    </row>
    <row r="7132" spans="5:5">
      <c r="E7132" s="30"/>
    </row>
    <row r="7133" spans="5:5">
      <c r="E7133" s="30"/>
    </row>
    <row r="7134" spans="5:5">
      <c r="E7134" s="30"/>
    </row>
    <row r="7135" spans="5:5">
      <c r="E7135" s="30"/>
    </row>
    <row r="7136" spans="5:5">
      <c r="E7136" s="30"/>
    </row>
    <row r="7137" spans="5:5">
      <c r="E7137" s="30"/>
    </row>
    <row r="7138" spans="5:5">
      <c r="E7138" s="30"/>
    </row>
    <row r="7139" spans="5:5">
      <c r="E7139" s="30"/>
    </row>
    <row r="7140" spans="5:5">
      <c r="E7140" s="30"/>
    </row>
    <row r="7141" spans="5:5">
      <c r="E7141" s="30"/>
    </row>
    <row r="7142" spans="5:5">
      <c r="E7142" s="30"/>
    </row>
    <row r="7143" spans="5:5">
      <c r="E7143" s="30"/>
    </row>
    <row r="7144" spans="5:5">
      <c r="E7144" s="30"/>
    </row>
    <row r="7145" spans="5:5">
      <c r="E7145" s="30"/>
    </row>
    <row r="7146" spans="5:5">
      <c r="E7146" s="30"/>
    </row>
    <row r="7147" spans="5:5">
      <c r="E7147" s="30"/>
    </row>
    <row r="7148" spans="5:5">
      <c r="E7148" s="30"/>
    </row>
    <row r="7149" spans="5:5">
      <c r="E7149" s="30"/>
    </row>
    <row r="7150" spans="5:5">
      <c r="E7150" s="30"/>
    </row>
    <row r="7151" spans="5:5">
      <c r="E7151" s="30"/>
    </row>
    <row r="7152" spans="5:5">
      <c r="E7152" s="30"/>
    </row>
    <row r="7153" spans="5:5">
      <c r="E7153" s="30"/>
    </row>
    <row r="7154" spans="5:5">
      <c r="E7154" s="30"/>
    </row>
    <row r="7155" spans="5:5">
      <c r="E7155" s="30"/>
    </row>
    <row r="7156" spans="5:5">
      <c r="E7156" s="30"/>
    </row>
    <row r="7157" spans="5:5">
      <c r="E7157" s="30"/>
    </row>
    <row r="7158" spans="5:5">
      <c r="E7158" s="30"/>
    </row>
    <row r="7159" spans="5:5">
      <c r="E7159" s="30"/>
    </row>
    <row r="7160" spans="5:5">
      <c r="E7160" s="30"/>
    </row>
    <row r="7161" spans="5:5">
      <c r="E7161" s="30"/>
    </row>
    <row r="7162" spans="5:5">
      <c r="E7162" s="30"/>
    </row>
    <row r="7163" spans="5:5">
      <c r="E7163" s="30"/>
    </row>
    <row r="7164" spans="5:5">
      <c r="E7164" s="30"/>
    </row>
    <row r="7165" spans="5:5">
      <c r="E7165" s="30"/>
    </row>
    <row r="7166" spans="5:5">
      <c r="E7166" s="30"/>
    </row>
    <row r="7167" spans="5:5">
      <c r="E7167" s="30"/>
    </row>
    <row r="7168" spans="5:5">
      <c r="E7168" s="30"/>
    </row>
    <row r="7169" spans="5:5">
      <c r="E7169" s="30"/>
    </row>
    <row r="7170" spans="5:5">
      <c r="E7170" s="30"/>
    </row>
    <row r="7171" spans="5:5">
      <c r="E7171" s="30"/>
    </row>
    <row r="7172" spans="5:5">
      <c r="E7172" s="30"/>
    </row>
    <row r="7173" spans="5:5">
      <c r="E7173" s="30"/>
    </row>
    <row r="7174" spans="5:5">
      <c r="E7174" s="30"/>
    </row>
    <row r="7175" spans="5:5">
      <c r="E7175" s="30"/>
    </row>
    <row r="7176" spans="5:5">
      <c r="E7176" s="30"/>
    </row>
    <row r="7177" spans="5:5">
      <c r="E7177" s="30"/>
    </row>
    <row r="7178" spans="5:5">
      <c r="E7178" s="30"/>
    </row>
    <row r="7179" spans="5:5">
      <c r="E7179" s="30"/>
    </row>
    <row r="7180" spans="5:5">
      <c r="E7180" s="30"/>
    </row>
    <row r="7181" spans="5:5">
      <c r="E7181" s="30"/>
    </row>
    <row r="7182" spans="5:5">
      <c r="E7182" s="30"/>
    </row>
    <row r="7183" spans="5:5">
      <c r="E7183" s="30"/>
    </row>
    <row r="7184" spans="5:5">
      <c r="E7184" s="30"/>
    </row>
    <row r="7185" spans="5:5">
      <c r="E7185" s="30"/>
    </row>
    <row r="7186" spans="5:5">
      <c r="E7186" s="30"/>
    </row>
    <row r="7187" spans="5:5">
      <c r="E7187" s="30"/>
    </row>
    <row r="7188" spans="5:5">
      <c r="E7188" s="30"/>
    </row>
    <row r="7189" spans="5:5">
      <c r="E7189" s="30"/>
    </row>
    <row r="7190" spans="5:5">
      <c r="E7190" s="30"/>
    </row>
    <row r="7191" spans="5:5">
      <c r="E7191" s="30"/>
    </row>
    <row r="7192" spans="5:5">
      <c r="E7192" s="30"/>
    </row>
    <row r="7193" spans="5:5">
      <c r="E7193" s="30"/>
    </row>
    <row r="7194" spans="5:5">
      <c r="E7194" s="30"/>
    </row>
    <row r="7195" spans="5:5">
      <c r="E7195" s="30"/>
    </row>
    <row r="7196" spans="5:5">
      <c r="E7196" s="30"/>
    </row>
    <row r="7197" spans="5:5">
      <c r="E7197" s="30"/>
    </row>
    <row r="7198" spans="5:5">
      <c r="E7198" s="30"/>
    </row>
    <row r="7199" spans="5:5">
      <c r="E7199" s="30"/>
    </row>
    <row r="7200" spans="5:5">
      <c r="E7200" s="30"/>
    </row>
    <row r="7201" spans="5:5">
      <c r="E7201" s="30"/>
    </row>
    <row r="7202" spans="5:5">
      <c r="E7202" s="30"/>
    </row>
    <row r="7203" spans="5:5">
      <c r="E7203" s="30"/>
    </row>
    <row r="7204" spans="5:5">
      <c r="E7204" s="30"/>
    </row>
    <row r="7205" spans="5:5">
      <c r="E7205" s="30"/>
    </row>
    <row r="7206" spans="5:5">
      <c r="E7206" s="30"/>
    </row>
    <row r="7207" spans="5:5">
      <c r="E7207" s="30"/>
    </row>
    <row r="7208" spans="5:5">
      <c r="E7208" s="30"/>
    </row>
    <row r="7209" spans="5:5">
      <c r="E7209" s="30"/>
    </row>
    <row r="7210" spans="5:5">
      <c r="E7210" s="30"/>
    </row>
    <row r="7211" spans="5:5">
      <c r="E7211" s="30"/>
    </row>
    <row r="7212" spans="5:5">
      <c r="E7212" s="30"/>
    </row>
    <row r="7213" spans="5:5">
      <c r="E7213" s="30"/>
    </row>
    <row r="7214" spans="5:5">
      <c r="E7214" s="30"/>
    </row>
    <row r="7215" spans="5:5">
      <c r="E7215" s="30"/>
    </row>
    <row r="7216" spans="5:5">
      <c r="E7216" s="30"/>
    </row>
    <row r="7217" spans="5:5">
      <c r="E7217" s="30"/>
    </row>
    <row r="7218" spans="5:5">
      <c r="E7218" s="30"/>
    </row>
    <row r="7219" spans="5:5">
      <c r="E7219" s="30"/>
    </row>
    <row r="7220" spans="5:5">
      <c r="E7220" s="30"/>
    </row>
    <row r="7221" spans="5:5">
      <c r="E7221" s="30"/>
    </row>
    <row r="7222" spans="5:5">
      <c r="E7222" s="30"/>
    </row>
    <row r="7223" spans="5:5">
      <c r="E7223" s="30"/>
    </row>
    <row r="7224" spans="5:5">
      <c r="E7224" s="30"/>
    </row>
    <row r="7225" spans="5:5">
      <c r="E7225" s="30"/>
    </row>
    <row r="7226" spans="5:5">
      <c r="E7226" s="30"/>
    </row>
    <row r="7227" spans="5:5">
      <c r="E7227" s="30"/>
    </row>
    <row r="7228" spans="5:5">
      <c r="E7228" s="30"/>
    </row>
    <row r="7229" spans="5:5">
      <c r="E7229" s="30"/>
    </row>
    <row r="7230" spans="5:5">
      <c r="E7230" s="30"/>
    </row>
    <row r="7231" spans="5:5">
      <c r="E7231" s="30"/>
    </row>
    <row r="7232" spans="5:5">
      <c r="E7232" s="30"/>
    </row>
    <row r="7233" spans="5:5">
      <c r="E7233" s="30"/>
    </row>
    <row r="7234" spans="5:5">
      <c r="E7234" s="30"/>
    </row>
    <row r="7235" spans="5:5">
      <c r="E7235" s="30"/>
    </row>
    <row r="7236" spans="5:5">
      <c r="E7236" s="30"/>
    </row>
    <row r="7237" spans="5:5">
      <c r="E7237" s="30"/>
    </row>
    <row r="7238" spans="5:5">
      <c r="E7238" s="30"/>
    </row>
    <row r="7239" spans="5:5">
      <c r="E7239" s="30"/>
    </row>
    <row r="7240" spans="5:5">
      <c r="E7240" s="30"/>
    </row>
    <row r="7241" spans="5:5">
      <c r="E7241" s="30"/>
    </row>
    <row r="7242" spans="5:5">
      <c r="E7242" s="30"/>
    </row>
    <row r="7243" spans="5:5">
      <c r="E7243" s="30"/>
    </row>
    <row r="7244" spans="5:5">
      <c r="E7244" s="30"/>
    </row>
    <row r="7245" spans="5:5">
      <c r="E7245" s="30"/>
    </row>
    <row r="7246" spans="5:5">
      <c r="E7246" s="30"/>
    </row>
    <row r="7247" spans="5:5">
      <c r="E7247" s="30"/>
    </row>
    <row r="7248" spans="5:5">
      <c r="E7248" s="30"/>
    </row>
    <row r="7249" spans="5:5">
      <c r="E7249" s="30"/>
    </row>
    <row r="7250" spans="5:5">
      <c r="E7250" s="30"/>
    </row>
    <row r="7251" spans="5:5">
      <c r="E7251" s="30"/>
    </row>
    <row r="7252" spans="5:5">
      <c r="E7252" s="30"/>
    </row>
    <row r="7253" spans="5:5">
      <c r="E7253" s="30"/>
    </row>
    <row r="7254" spans="5:5">
      <c r="E7254" s="30"/>
    </row>
    <row r="7255" spans="5:5">
      <c r="E7255" s="30"/>
    </row>
    <row r="7256" spans="5:5">
      <c r="E7256" s="30"/>
    </row>
    <row r="7257" spans="5:5">
      <c r="E7257" s="30"/>
    </row>
    <row r="7258" spans="5:5">
      <c r="E7258" s="30"/>
    </row>
    <row r="7259" spans="5:5">
      <c r="E7259" s="30"/>
    </row>
    <row r="7260" spans="5:5">
      <c r="E7260" s="30"/>
    </row>
    <row r="7261" spans="5:5">
      <c r="E7261" s="30"/>
    </row>
    <row r="7262" spans="5:5">
      <c r="E7262" s="30"/>
    </row>
    <row r="7263" spans="5:5">
      <c r="E7263" s="30"/>
    </row>
    <row r="7264" spans="5:5">
      <c r="E7264" s="30"/>
    </row>
    <row r="7265" spans="5:5">
      <c r="E7265" s="30"/>
    </row>
    <row r="7266" spans="5:5">
      <c r="E7266" s="30"/>
    </row>
    <row r="7267" spans="5:5">
      <c r="E7267" s="30"/>
    </row>
    <row r="7268" spans="5:5">
      <c r="E7268" s="30"/>
    </row>
    <row r="7269" spans="5:5">
      <c r="E7269" s="30"/>
    </row>
    <row r="7270" spans="5:5">
      <c r="E7270" s="30"/>
    </row>
    <row r="7271" spans="5:5">
      <c r="E7271" s="30"/>
    </row>
    <row r="7272" spans="5:5">
      <c r="E7272" s="30"/>
    </row>
    <row r="7273" spans="5:5">
      <c r="E7273" s="30"/>
    </row>
    <row r="7274" spans="5:5">
      <c r="E7274" s="30"/>
    </row>
    <row r="7275" spans="5:5">
      <c r="E7275" s="30"/>
    </row>
    <row r="7276" spans="5:5">
      <c r="E7276" s="30"/>
    </row>
    <row r="7277" spans="5:5">
      <c r="E7277" s="30"/>
    </row>
    <row r="7278" spans="5:5">
      <c r="E7278" s="30"/>
    </row>
    <row r="7279" spans="5:5">
      <c r="E7279" s="30"/>
    </row>
    <row r="7280" spans="5:5">
      <c r="E7280" s="30"/>
    </row>
    <row r="7281" spans="5:5">
      <c r="E7281" s="30"/>
    </row>
    <row r="7282" spans="5:5">
      <c r="E7282" s="30"/>
    </row>
    <row r="7283" spans="5:5">
      <c r="E7283" s="30"/>
    </row>
    <row r="7284" spans="5:5">
      <c r="E7284" s="30"/>
    </row>
    <row r="7285" spans="5:5">
      <c r="E7285" s="30"/>
    </row>
    <row r="7286" spans="5:5">
      <c r="E7286" s="30"/>
    </row>
    <row r="7287" spans="5:5">
      <c r="E7287" s="30"/>
    </row>
    <row r="7288" spans="5:5">
      <c r="E7288" s="30"/>
    </row>
    <row r="7289" spans="5:5">
      <c r="E7289" s="30"/>
    </row>
    <row r="7290" spans="5:5">
      <c r="E7290" s="30"/>
    </row>
    <row r="7291" spans="5:5">
      <c r="E7291" s="30"/>
    </row>
    <row r="7292" spans="5:5">
      <c r="E7292" s="30"/>
    </row>
    <row r="7293" spans="5:5">
      <c r="E7293" s="30"/>
    </row>
    <row r="7294" spans="5:5">
      <c r="E7294" s="30"/>
    </row>
    <row r="7295" spans="5:5">
      <c r="E7295" s="30"/>
    </row>
    <row r="7296" spans="5:5">
      <c r="E7296" s="30"/>
    </row>
    <row r="7297" spans="5:5">
      <c r="E7297" s="30"/>
    </row>
    <row r="7298" spans="5:5">
      <c r="E7298" s="30"/>
    </row>
    <row r="7299" spans="5:5">
      <c r="E7299" s="30"/>
    </row>
    <row r="7300" spans="5:5">
      <c r="E7300" s="30"/>
    </row>
    <row r="7301" spans="5:5">
      <c r="E7301" s="30"/>
    </row>
    <row r="7302" spans="5:5">
      <c r="E7302" s="30"/>
    </row>
    <row r="7303" spans="5:5">
      <c r="E7303" s="30"/>
    </row>
    <row r="7304" spans="5:5">
      <c r="E7304" s="30"/>
    </row>
    <row r="7305" spans="5:5">
      <c r="E7305" s="30"/>
    </row>
    <row r="7306" spans="5:5">
      <c r="E7306" s="30"/>
    </row>
    <row r="7307" spans="5:5">
      <c r="E7307" s="30"/>
    </row>
    <row r="7308" spans="5:5">
      <c r="E7308" s="30"/>
    </row>
    <row r="7309" spans="5:5">
      <c r="E7309" s="30"/>
    </row>
    <row r="7310" spans="5:5">
      <c r="E7310" s="30"/>
    </row>
    <row r="7311" spans="5:5">
      <c r="E7311" s="30"/>
    </row>
    <row r="7312" spans="5:5">
      <c r="E7312" s="30"/>
    </row>
    <row r="7313" spans="5:5">
      <c r="E7313" s="30"/>
    </row>
    <row r="7314" spans="5:5">
      <c r="E7314" s="30"/>
    </row>
    <row r="7315" spans="5:5">
      <c r="E7315" s="30"/>
    </row>
    <row r="7316" spans="5:5">
      <c r="E7316" s="30"/>
    </row>
    <row r="7317" spans="5:5">
      <c r="E7317" s="30"/>
    </row>
    <row r="7318" spans="5:5">
      <c r="E7318" s="30"/>
    </row>
    <row r="7319" spans="5:5">
      <c r="E7319" s="30"/>
    </row>
    <row r="7320" spans="5:5">
      <c r="E7320" s="30"/>
    </row>
    <row r="7321" spans="5:5">
      <c r="E7321" s="30"/>
    </row>
    <row r="7322" spans="5:5">
      <c r="E7322" s="30"/>
    </row>
    <row r="7323" spans="5:5">
      <c r="E7323" s="30"/>
    </row>
    <row r="7324" spans="5:5">
      <c r="E7324" s="30"/>
    </row>
    <row r="7325" spans="5:5">
      <c r="E7325" s="30"/>
    </row>
    <row r="7326" spans="5:5">
      <c r="E7326" s="30"/>
    </row>
    <row r="7327" spans="5:5">
      <c r="E7327" s="30"/>
    </row>
    <row r="7328" spans="5:5">
      <c r="E7328" s="30"/>
    </row>
    <row r="7329" spans="5:5">
      <c r="E7329" s="30"/>
    </row>
    <row r="7330" spans="5:5">
      <c r="E7330" s="30"/>
    </row>
    <row r="7331" spans="5:5">
      <c r="E7331" s="30"/>
    </row>
    <row r="7332" spans="5:5">
      <c r="E7332" s="30"/>
    </row>
    <row r="7333" spans="5:5">
      <c r="E7333" s="30"/>
    </row>
    <row r="7334" spans="5:5">
      <c r="E7334" s="30"/>
    </row>
    <row r="7335" spans="5:5">
      <c r="E7335" s="30"/>
    </row>
    <row r="7336" spans="5:5">
      <c r="E7336" s="30"/>
    </row>
    <row r="7337" spans="5:5">
      <c r="E7337" s="30"/>
    </row>
    <row r="7338" spans="5:5">
      <c r="E7338" s="30"/>
    </row>
    <row r="7339" spans="5:5">
      <c r="E7339" s="30"/>
    </row>
    <row r="7340" spans="5:5">
      <c r="E7340" s="30"/>
    </row>
    <row r="7341" spans="5:5">
      <c r="E7341" s="30"/>
    </row>
    <row r="7342" spans="5:5">
      <c r="E7342" s="30"/>
    </row>
    <row r="7343" spans="5:5">
      <c r="E7343" s="30"/>
    </row>
    <row r="7344" spans="5:5">
      <c r="E7344" s="30"/>
    </row>
    <row r="7345" spans="5:5">
      <c r="E7345" s="30"/>
    </row>
    <row r="7346" spans="5:5">
      <c r="E7346" s="30"/>
    </row>
    <row r="7347" spans="5:5">
      <c r="E7347" s="30"/>
    </row>
    <row r="7348" spans="5:5">
      <c r="E7348" s="30"/>
    </row>
    <row r="7349" spans="5:5">
      <c r="E7349" s="30"/>
    </row>
    <row r="7350" spans="5:5">
      <c r="E7350" s="30"/>
    </row>
    <row r="7351" spans="5:5">
      <c r="E7351" s="30"/>
    </row>
    <row r="7352" spans="5:5">
      <c r="E7352" s="30"/>
    </row>
    <row r="7353" spans="5:5">
      <c r="E7353" s="30"/>
    </row>
    <row r="7354" spans="5:5">
      <c r="E7354" s="30"/>
    </row>
    <row r="7355" spans="5:5">
      <c r="E7355" s="30"/>
    </row>
    <row r="7356" spans="5:5">
      <c r="E7356" s="30"/>
    </row>
    <row r="7357" spans="5:5">
      <c r="E7357" s="30"/>
    </row>
    <row r="7358" spans="5:5">
      <c r="E7358" s="30"/>
    </row>
    <row r="7359" spans="5:5">
      <c r="E7359" s="30"/>
    </row>
    <row r="7360" spans="5:5">
      <c r="E7360" s="30"/>
    </row>
    <row r="7361" spans="5:5">
      <c r="E7361" s="30"/>
    </row>
    <row r="7362" spans="5:5">
      <c r="E7362" s="30"/>
    </row>
    <row r="7363" spans="5:5">
      <c r="E7363" s="30"/>
    </row>
    <row r="7364" spans="5:5">
      <c r="E7364" s="30"/>
    </row>
    <row r="7365" spans="5:5">
      <c r="E7365" s="30"/>
    </row>
    <row r="7366" spans="5:5">
      <c r="E7366" s="30"/>
    </row>
    <row r="7367" spans="5:5">
      <c r="E7367" s="30"/>
    </row>
    <row r="7368" spans="5:5">
      <c r="E7368" s="30"/>
    </row>
    <row r="7369" spans="5:5">
      <c r="E7369" s="30"/>
    </row>
    <row r="7370" spans="5:5">
      <c r="E7370" s="30"/>
    </row>
    <row r="7371" spans="5:5">
      <c r="E7371" s="30"/>
    </row>
    <row r="7372" spans="5:5">
      <c r="E7372" s="30"/>
    </row>
    <row r="7373" spans="5:5">
      <c r="E7373" s="30"/>
    </row>
    <row r="7374" spans="5:5">
      <c r="E7374" s="30"/>
    </row>
    <row r="7375" spans="5:5">
      <c r="E7375" s="30"/>
    </row>
    <row r="7376" spans="5:5">
      <c r="E7376" s="30"/>
    </row>
    <row r="7377" spans="5:5">
      <c r="E7377" s="30"/>
    </row>
    <row r="7378" spans="5:5">
      <c r="E7378" s="30"/>
    </row>
    <row r="7379" spans="5:5">
      <c r="E7379" s="30"/>
    </row>
    <row r="7380" spans="5:5">
      <c r="E7380" s="30"/>
    </row>
    <row r="7381" spans="5:5">
      <c r="E7381" s="30"/>
    </row>
    <row r="7382" spans="5:5">
      <c r="E7382" s="30"/>
    </row>
    <row r="7383" spans="5:5">
      <c r="E7383" s="30"/>
    </row>
    <row r="7384" spans="5:5">
      <c r="E7384" s="30"/>
    </row>
    <row r="7385" spans="5:5">
      <c r="E7385" s="30"/>
    </row>
    <row r="7386" spans="5:5">
      <c r="E7386" s="30"/>
    </row>
    <row r="7387" spans="5:5">
      <c r="E7387" s="30"/>
    </row>
    <row r="7388" spans="5:5">
      <c r="E7388" s="30"/>
    </row>
    <row r="7389" spans="5:5">
      <c r="E7389" s="30"/>
    </row>
  </sheetData>
  <sheetProtection algorithmName="SHA-512" hashValue="vY+rAO+2DSDqad6aKJAJAudOHb5xovAk/BWy1HQ1bp2e889voBuacnp6cPW1FgXMxrPl0u13D3hRFFDx0Qzgvg==" saltValue="xA6ylq/ALlY/ThUchK0s6w==" spinCount="100000" sheet="1" objects="1" scenarios="1" selectLockedCells="1"/>
  <mergeCells count="82">
    <mergeCell ref="C12:F12"/>
    <mergeCell ref="E15:F15"/>
    <mergeCell ref="E22:F22"/>
    <mergeCell ref="G47:H47"/>
    <mergeCell ref="E44:F44"/>
    <mergeCell ref="E45:F45"/>
    <mergeCell ref="E41:F41"/>
    <mergeCell ref="G41:G45"/>
    <mergeCell ref="H41:H45"/>
    <mergeCell ref="E42:F42"/>
    <mergeCell ref="E43:F43"/>
    <mergeCell ref="C40:F40"/>
    <mergeCell ref="C36:F36"/>
    <mergeCell ref="E20:F20"/>
    <mergeCell ref="E26:F26"/>
    <mergeCell ref="E27:F27"/>
    <mergeCell ref="I40:O40"/>
    <mergeCell ref="E32:F32"/>
    <mergeCell ref="E33:F33"/>
    <mergeCell ref="E34:F34"/>
    <mergeCell ref="E14:F14"/>
    <mergeCell ref="E39:F39"/>
    <mergeCell ref="E30:F30"/>
    <mergeCell ref="E38:F38"/>
    <mergeCell ref="I36:O36"/>
    <mergeCell ref="E37:F37"/>
    <mergeCell ref="G37:G39"/>
    <mergeCell ref="H37:H39"/>
    <mergeCell ref="G30:G35"/>
    <mergeCell ref="H30:H35"/>
    <mergeCell ref="E31:F31"/>
    <mergeCell ref="E35:F35"/>
    <mergeCell ref="I12:O12"/>
    <mergeCell ref="P12:P45"/>
    <mergeCell ref="G13:G16"/>
    <mergeCell ref="H13:H16"/>
    <mergeCell ref="C17:F17"/>
    <mergeCell ref="I17:O17"/>
    <mergeCell ref="G18:G22"/>
    <mergeCell ref="H18:H22"/>
    <mergeCell ref="E19:F19"/>
    <mergeCell ref="E21:F21"/>
    <mergeCell ref="C23:F23"/>
    <mergeCell ref="I23:O23"/>
    <mergeCell ref="G24:G28"/>
    <mergeCell ref="E13:F13"/>
    <mergeCell ref="E16:F16"/>
    <mergeCell ref="E18:F18"/>
    <mergeCell ref="C29:F29"/>
    <mergeCell ref="I29:O29"/>
    <mergeCell ref="E24:F24"/>
    <mergeCell ref="H24:H28"/>
    <mergeCell ref="E25:F25"/>
    <mergeCell ref="E28:F28"/>
    <mergeCell ref="E4:M4"/>
    <mergeCell ref="N5:O9"/>
    <mergeCell ref="F9:G9"/>
    <mergeCell ref="H9:J9"/>
    <mergeCell ref="B10:B11"/>
    <mergeCell ref="C10:C11"/>
    <mergeCell ref="D10:D11"/>
    <mergeCell ref="E10:F11"/>
    <mergeCell ref="G10:G11"/>
    <mergeCell ref="H10:H11"/>
    <mergeCell ref="I10:K10"/>
    <mergeCell ref="L10:O10"/>
    <mergeCell ref="A12:A22"/>
    <mergeCell ref="G46:H46"/>
    <mergeCell ref="A1:P1"/>
    <mergeCell ref="F5:G5"/>
    <mergeCell ref="H5:J5"/>
    <mergeCell ref="F6:G6"/>
    <mergeCell ref="H6:J6"/>
    <mergeCell ref="F7:G7"/>
    <mergeCell ref="H7:J7"/>
    <mergeCell ref="F8:G8"/>
    <mergeCell ref="H8:J8"/>
    <mergeCell ref="A2:P2"/>
    <mergeCell ref="A3:A11"/>
    <mergeCell ref="C3:N3"/>
    <mergeCell ref="P3:P11"/>
    <mergeCell ref="B4:D9"/>
  </mergeCells>
  <conditionalFormatting sqref="O13:O16 O18:O22">
    <cfRule type="containsText" dxfId="1826" priority="988" operator="containsText" text="غير مكتمل">
      <formula>NOT(ISERROR(SEARCH("غير مكتمل",O13)))</formula>
    </cfRule>
    <cfRule type="containsText" dxfId="1825" priority="989" operator="containsText" text="مكتمل">
      <formula>NOT(ISERROR(SEARCH("مكتمل",O13)))</formula>
    </cfRule>
  </conditionalFormatting>
  <conditionalFormatting sqref="G12">
    <cfRule type="containsText" dxfId="1824" priority="858" operator="containsText" text="N/A">
      <formula>NOT(ISERROR(SEARCH("N/A",G12)))</formula>
    </cfRule>
    <cfRule type="cellIs" dxfId="1823" priority="859" operator="equal">
      <formula>0.8</formula>
    </cfRule>
    <cfRule type="cellIs" dxfId="1822" priority="860" operator="greaterThan">
      <formula>0.8</formula>
    </cfRule>
    <cfRule type="cellIs" dxfId="1821" priority="861" operator="greaterThan">
      <formula>0.5</formula>
    </cfRule>
    <cfRule type="cellIs" dxfId="1820" priority="862" operator="equal">
      <formula>0.5</formula>
    </cfRule>
    <cfRule type="cellIs" dxfId="1819" priority="863" operator="lessThan">
      <formula>0.5</formula>
    </cfRule>
  </conditionalFormatting>
  <conditionalFormatting sqref="G17">
    <cfRule type="containsText" dxfId="1818" priority="852" operator="containsText" text="N/A">
      <formula>NOT(ISERROR(SEARCH("N/A",G17)))</formula>
    </cfRule>
    <cfRule type="cellIs" dxfId="1817" priority="853" operator="equal">
      <formula>0.8</formula>
    </cfRule>
    <cfRule type="cellIs" dxfId="1816" priority="854" operator="greaterThan">
      <formula>0.8</formula>
    </cfRule>
    <cfRule type="cellIs" dxfId="1815" priority="855" operator="greaterThan">
      <formula>0.5</formula>
    </cfRule>
    <cfRule type="cellIs" dxfId="1814" priority="856" operator="equal">
      <formula>0.5</formula>
    </cfRule>
    <cfRule type="cellIs" dxfId="1813" priority="857" operator="lessThan">
      <formula>0.5</formula>
    </cfRule>
  </conditionalFormatting>
  <conditionalFormatting sqref="G23">
    <cfRule type="containsText" dxfId="1812" priority="846" operator="containsText" text="N/A">
      <formula>NOT(ISERROR(SEARCH("N/A",G23)))</formula>
    </cfRule>
    <cfRule type="cellIs" dxfId="1811" priority="847" operator="equal">
      <formula>0.8</formula>
    </cfRule>
    <cfRule type="cellIs" dxfId="1810" priority="848" operator="greaterThan">
      <formula>0.8</formula>
    </cfRule>
    <cfRule type="cellIs" dxfId="1809" priority="849" operator="greaterThan">
      <formula>0.5</formula>
    </cfRule>
    <cfRule type="cellIs" dxfId="1808" priority="850" operator="equal">
      <formula>0.5</formula>
    </cfRule>
    <cfRule type="cellIs" dxfId="1807" priority="851" operator="lessThan">
      <formula>0.5</formula>
    </cfRule>
  </conditionalFormatting>
  <conditionalFormatting sqref="G36">
    <cfRule type="containsText" dxfId="1806" priority="840" operator="containsText" text="N/A">
      <formula>NOT(ISERROR(SEARCH("N/A",G36)))</formula>
    </cfRule>
    <cfRule type="cellIs" dxfId="1805" priority="841" operator="equal">
      <formula>0.8</formula>
    </cfRule>
    <cfRule type="cellIs" dxfId="1804" priority="842" operator="greaterThan">
      <formula>0.8</formula>
    </cfRule>
    <cfRule type="cellIs" dxfId="1803" priority="843" operator="greaterThan">
      <formula>0.5</formula>
    </cfRule>
    <cfRule type="cellIs" dxfId="1802" priority="844" operator="equal">
      <formula>0.5</formula>
    </cfRule>
    <cfRule type="cellIs" dxfId="1801" priority="845" operator="lessThan">
      <formula>0.5</formula>
    </cfRule>
  </conditionalFormatting>
  <conditionalFormatting sqref="G40">
    <cfRule type="containsText" dxfId="1800" priority="834" operator="containsText" text="N/A">
      <formula>NOT(ISERROR(SEARCH("N/A",G40)))</formula>
    </cfRule>
    <cfRule type="cellIs" dxfId="1799" priority="835" operator="equal">
      <formula>0.8</formula>
    </cfRule>
    <cfRule type="cellIs" dxfId="1798" priority="836" operator="greaterThan">
      <formula>0.8</formula>
    </cfRule>
    <cfRule type="cellIs" dxfId="1797" priority="837" operator="greaterThan">
      <formula>0.5</formula>
    </cfRule>
    <cfRule type="cellIs" dxfId="1796" priority="838" operator="equal">
      <formula>0.5</formula>
    </cfRule>
    <cfRule type="cellIs" dxfId="1795" priority="839" operator="lessThan">
      <formula>0.5</formula>
    </cfRule>
  </conditionalFormatting>
  <conditionalFormatting sqref="H12">
    <cfRule type="containsText" dxfId="1794" priority="761" operator="containsText" text="NOT MET">
      <formula>NOT(ISERROR(SEARCH("NOT MET",H12)))</formula>
    </cfRule>
    <cfRule type="containsText" dxfId="1793" priority="762" operator="containsText" text="PARTIAL MET">
      <formula>NOT(ISERROR(SEARCH("PARTIAL MET",H12)))</formula>
    </cfRule>
    <cfRule type="containsText" dxfId="1792" priority="763" operator="containsText" text="MET">
      <formula>NOT(ISERROR(SEARCH("MET",H12)))</formula>
    </cfRule>
    <cfRule type="containsText" dxfId="1791" priority="764" operator="containsText" text="NOT MET">
      <formula>NOT(ISERROR(SEARCH("NOT MET",H12)))</formula>
    </cfRule>
    <cfRule type="containsText" dxfId="1790" priority="765" operator="containsText" text="PARTIAL MET">
      <formula>NOT(ISERROR(SEARCH("PARTIAL MET",H12)))</formula>
    </cfRule>
    <cfRule type="containsText" dxfId="1789" priority="766" operator="containsText" text="MET">
      <formula>NOT(ISERROR(SEARCH("MET",H12)))</formula>
    </cfRule>
  </conditionalFormatting>
  <conditionalFormatting sqref="H17">
    <cfRule type="containsText" dxfId="1788" priority="754" operator="containsText" text="NOT MET">
      <formula>NOT(ISERROR(SEARCH("NOT MET",H17)))</formula>
    </cfRule>
    <cfRule type="containsText" dxfId="1787" priority="755" operator="containsText" text="PARTIAL MET">
      <formula>NOT(ISERROR(SEARCH("PARTIAL MET",H17)))</formula>
    </cfRule>
    <cfRule type="containsText" dxfId="1786" priority="756" operator="containsText" text="MET">
      <formula>NOT(ISERROR(SEARCH("MET",H17)))</formula>
    </cfRule>
    <cfRule type="containsText" dxfId="1785" priority="757" operator="containsText" text="NOT MET">
      <formula>NOT(ISERROR(SEARCH("NOT MET",H17)))</formula>
    </cfRule>
    <cfRule type="containsText" dxfId="1784" priority="758" operator="containsText" text="PARTIAL MET">
      <formula>NOT(ISERROR(SEARCH("PARTIAL MET",H17)))</formula>
    </cfRule>
    <cfRule type="containsText" dxfId="1783" priority="759" operator="containsText" text="MET">
      <formula>NOT(ISERROR(SEARCH("MET",H17)))</formula>
    </cfRule>
  </conditionalFormatting>
  <conditionalFormatting sqref="H23">
    <cfRule type="containsText" dxfId="1782" priority="747" operator="containsText" text="NOT MET">
      <formula>NOT(ISERROR(SEARCH("NOT MET",H23)))</formula>
    </cfRule>
    <cfRule type="containsText" dxfId="1781" priority="748" operator="containsText" text="PARTIAL MET">
      <formula>NOT(ISERROR(SEARCH("PARTIAL MET",H23)))</formula>
    </cfRule>
    <cfRule type="containsText" dxfId="1780" priority="749" operator="containsText" text="MET">
      <formula>NOT(ISERROR(SEARCH("MET",H23)))</formula>
    </cfRule>
    <cfRule type="containsText" dxfId="1779" priority="750" operator="containsText" text="NOT MET">
      <formula>NOT(ISERROR(SEARCH("NOT MET",H23)))</formula>
    </cfRule>
    <cfRule type="containsText" dxfId="1778" priority="751" operator="containsText" text="PARTIAL MET">
      <formula>NOT(ISERROR(SEARCH("PARTIAL MET",H23)))</formula>
    </cfRule>
    <cfRule type="containsText" dxfId="1777" priority="752" operator="containsText" text="MET">
      <formula>NOT(ISERROR(SEARCH("MET",H23)))</formula>
    </cfRule>
  </conditionalFormatting>
  <conditionalFormatting sqref="H29">
    <cfRule type="containsText" dxfId="1776" priority="740" operator="containsText" text="NOT MET">
      <formula>NOT(ISERROR(SEARCH("NOT MET",H29)))</formula>
    </cfRule>
    <cfRule type="containsText" dxfId="1775" priority="741" operator="containsText" text="PARTIAL MET">
      <formula>NOT(ISERROR(SEARCH("PARTIAL MET",H29)))</formula>
    </cfRule>
    <cfRule type="containsText" dxfId="1774" priority="742" operator="containsText" text="MET">
      <formula>NOT(ISERROR(SEARCH("MET",H29)))</formula>
    </cfRule>
    <cfRule type="containsText" dxfId="1773" priority="743" operator="containsText" text="NOT MET">
      <formula>NOT(ISERROR(SEARCH("NOT MET",H29)))</formula>
    </cfRule>
    <cfRule type="containsText" dxfId="1772" priority="744" operator="containsText" text="PARTIAL MET">
      <formula>NOT(ISERROR(SEARCH("PARTIAL MET",H29)))</formula>
    </cfRule>
    <cfRule type="containsText" dxfId="1771" priority="745" operator="containsText" text="MET">
      <formula>NOT(ISERROR(SEARCH("MET",H29)))</formula>
    </cfRule>
  </conditionalFormatting>
  <conditionalFormatting sqref="H36">
    <cfRule type="containsText" dxfId="1770" priority="733" operator="containsText" text="NOT MET">
      <formula>NOT(ISERROR(SEARCH("NOT MET",H36)))</formula>
    </cfRule>
    <cfRule type="containsText" dxfId="1769" priority="734" operator="containsText" text="PARTIAL MET">
      <formula>NOT(ISERROR(SEARCH("PARTIAL MET",H36)))</formula>
    </cfRule>
    <cfRule type="containsText" dxfId="1768" priority="735" operator="containsText" text="MET">
      <formula>NOT(ISERROR(SEARCH("MET",H36)))</formula>
    </cfRule>
    <cfRule type="containsText" dxfId="1767" priority="736" operator="containsText" text="NOT MET">
      <formula>NOT(ISERROR(SEARCH("NOT MET",H36)))</formula>
    </cfRule>
    <cfRule type="containsText" dxfId="1766" priority="737" operator="containsText" text="PARTIAL MET">
      <formula>NOT(ISERROR(SEARCH("PARTIAL MET",H36)))</formula>
    </cfRule>
    <cfRule type="containsText" dxfId="1765" priority="738" operator="containsText" text="MET">
      <formula>NOT(ISERROR(SEARCH("MET",H36)))</formula>
    </cfRule>
  </conditionalFormatting>
  <conditionalFormatting sqref="H40">
    <cfRule type="containsText" dxfId="1764" priority="726" operator="containsText" text="NOT MET">
      <formula>NOT(ISERROR(SEARCH("NOT MET",H40)))</formula>
    </cfRule>
    <cfRule type="containsText" dxfId="1763" priority="727" operator="containsText" text="PARTIAL MET">
      <formula>NOT(ISERROR(SEARCH("PARTIAL MET",H40)))</formula>
    </cfRule>
    <cfRule type="containsText" dxfId="1762" priority="728" operator="containsText" text="MET">
      <formula>NOT(ISERROR(SEARCH("MET",H40)))</formula>
    </cfRule>
    <cfRule type="containsText" dxfId="1761" priority="729" operator="containsText" text="NOT MET">
      <formula>NOT(ISERROR(SEARCH("NOT MET",H40)))</formula>
    </cfRule>
    <cfRule type="containsText" dxfId="1760" priority="730" operator="containsText" text="PARTIAL MET">
      <formula>NOT(ISERROR(SEARCH("PARTIAL MET",H40)))</formula>
    </cfRule>
    <cfRule type="containsText" dxfId="1759" priority="731" operator="containsText" text="MET">
      <formula>NOT(ISERROR(SEARCH("MET",H40)))</formula>
    </cfRule>
  </conditionalFormatting>
  <conditionalFormatting sqref="O24:O28">
    <cfRule type="containsText" dxfId="1758" priority="647" operator="containsText" text="غير مكتمل">
      <formula>NOT(ISERROR(SEARCH("غير مكتمل",O24)))</formula>
    </cfRule>
    <cfRule type="containsText" dxfId="1757" priority="648" operator="containsText" text="مكتمل">
      <formula>NOT(ISERROR(SEARCH("مكتمل",O24)))</formula>
    </cfRule>
  </conditionalFormatting>
  <conditionalFormatting sqref="O30:O35">
    <cfRule type="containsText" dxfId="1756" priority="645" operator="containsText" text="غير مكتمل">
      <formula>NOT(ISERROR(SEARCH("غير مكتمل",O30)))</formula>
    </cfRule>
    <cfRule type="containsText" dxfId="1755" priority="646" operator="containsText" text="مكتمل">
      <formula>NOT(ISERROR(SEARCH("مكتمل",O30)))</formula>
    </cfRule>
  </conditionalFormatting>
  <conditionalFormatting sqref="O37:O39">
    <cfRule type="containsText" dxfId="1754" priority="643" operator="containsText" text="غير مكتمل">
      <formula>NOT(ISERROR(SEARCH("غير مكتمل",O37)))</formula>
    </cfRule>
    <cfRule type="containsText" dxfId="1753" priority="644" operator="containsText" text="مكتمل">
      <formula>NOT(ISERROR(SEARCH("مكتمل",O37)))</formula>
    </cfRule>
  </conditionalFormatting>
  <conditionalFormatting sqref="O41:O45">
    <cfRule type="containsText" dxfId="1752" priority="641" operator="containsText" text="غير مكتمل">
      <formula>NOT(ISERROR(SEARCH("غير مكتمل",O41)))</formula>
    </cfRule>
    <cfRule type="containsText" dxfId="1751" priority="642" operator="containsText" text="مكتمل">
      <formula>NOT(ISERROR(SEARCH("مكتمل",O41)))</formula>
    </cfRule>
  </conditionalFormatting>
  <conditionalFormatting sqref="G29">
    <cfRule type="containsText" dxfId="1750" priority="613" operator="containsText" text="N/A">
      <formula>NOT(ISERROR(SEARCH("N/A",G29)))</formula>
    </cfRule>
    <cfRule type="cellIs" dxfId="1749" priority="614" operator="equal">
      <formula>0.8</formula>
    </cfRule>
    <cfRule type="cellIs" dxfId="1748" priority="615" operator="greaterThan">
      <formula>0.8</formula>
    </cfRule>
    <cfRule type="cellIs" dxfId="1747" priority="616" operator="greaterThan">
      <formula>0.5</formula>
    </cfRule>
    <cfRule type="cellIs" dxfId="1746" priority="617" operator="equal">
      <formula>0.5</formula>
    </cfRule>
    <cfRule type="cellIs" dxfId="1745" priority="618" operator="lessThan">
      <formula>0.5</formula>
    </cfRule>
  </conditionalFormatting>
  <conditionalFormatting sqref="D13">
    <cfRule type="colorScale" priority="244">
      <colorScale>
        <cfvo type="num" val="0"/>
        <cfvo type="num" val="1"/>
        <cfvo type="num" val="2"/>
        <color rgb="FFFF0000"/>
        <color rgb="FFFFFF00"/>
        <color rgb="FF057D19"/>
      </colorScale>
    </cfRule>
    <cfRule type="cellIs" dxfId="1744" priority="245" operator="equal">
      <formula>1</formula>
    </cfRule>
    <cfRule type="cellIs" dxfId="1743" priority="246" operator="equal">
      <formula>2</formula>
    </cfRule>
    <cfRule type="cellIs" dxfId="1742" priority="247" operator="equal">
      <formula>3</formula>
    </cfRule>
    <cfRule type="cellIs" dxfId="1741" priority="248" operator="equal">
      <formula>2</formula>
    </cfRule>
    <cfRule type="cellIs" dxfId="1740" priority="249" operator="equal">
      <formula>1</formula>
    </cfRule>
    <cfRule type="cellIs" dxfId="1739" priority="250" operator="equal">
      <formula>0</formula>
    </cfRule>
    <cfRule type="cellIs" dxfId="1738" priority="251" operator="equal">
      <formula>1</formula>
    </cfRule>
    <cfRule type="cellIs" dxfId="1737" priority="252" operator="equal">
      <formula>2</formula>
    </cfRule>
    <cfRule type="cellIs" dxfId="1736" priority="253" operator="equal">
      <formula>3</formula>
    </cfRule>
  </conditionalFormatting>
  <conditionalFormatting sqref="D13">
    <cfRule type="colorScale" priority="254">
      <colorScale>
        <cfvo type="num" val="0"/>
        <cfvo type="percentile" val="50"/>
        <cfvo type="max"/>
        <color rgb="FFF8696B"/>
        <color rgb="FFFFEB84"/>
        <color rgb="FF63BE7B"/>
      </colorScale>
    </cfRule>
    <cfRule type="colorScale" priority="255">
      <colorScale>
        <cfvo type="percent" val="&quot;*&quot;"/>
        <cfvo type="percentile" val="50"/>
        <cfvo type="max"/>
        <color theme="6"/>
        <color rgb="FFFFEB84"/>
        <color rgb="FF63BE7B"/>
      </colorScale>
    </cfRule>
    <cfRule type="colorScale" priority="256">
      <colorScale>
        <cfvo type="num" val="0"/>
        <cfvo type="num" val="1"/>
        <cfvo type="num" val="2"/>
        <color theme="2" tint="-0.749992370372631"/>
        <color theme="3"/>
        <color theme="7"/>
      </colorScale>
    </cfRule>
    <cfRule type="expression" dxfId="1735" priority="257">
      <formula>3</formula>
    </cfRule>
  </conditionalFormatting>
  <conditionalFormatting sqref="D14:D16">
    <cfRule type="colorScale" priority="230">
      <colorScale>
        <cfvo type="num" val="0"/>
        <cfvo type="num" val="1"/>
        <cfvo type="num" val="2"/>
        <color rgb="FFFF0000"/>
        <color rgb="FFFFFF00"/>
        <color rgb="FF057D19"/>
      </colorScale>
    </cfRule>
    <cfRule type="cellIs" dxfId="1734" priority="231" operator="equal">
      <formula>1</formula>
    </cfRule>
    <cfRule type="cellIs" dxfId="1733" priority="232" operator="equal">
      <formula>2</formula>
    </cfRule>
    <cfRule type="cellIs" dxfId="1732" priority="233" operator="equal">
      <formula>3</formula>
    </cfRule>
    <cfRule type="cellIs" dxfId="1731" priority="234" operator="equal">
      <formula>2</formula>
    </cfRule>
    <cfRule type="cellIs" dxfId="1730" priority="235" operator="equal">
      <formula>1</formula>
    </cfRule>
    <cfRule type="cellIs" dxfId="1729" priority="236" operator="equal">
      <formula>0</formula>
    </cfRule>
    <cfRule type="cellIs" dxfId="1728" priority="237" operator="equal">
      <formula>1</formula>
    </cfRule>
    <cfRule type="cellIs" dxfId="1727" priority="238" operator="equal">
      <formula>2</formula>
    </cfRule>
    <cfRule type="cellIs" dxfId="1726" priority="239" operator="equal">
      <formula>3</formula>
    </cfRule>
  </conditionalFormatting>
  <conditionalFormatting sqref="D18:D22">
    <cfRule type="colorScale" priority="216">
      <colorScale>
        <cfvo type="num" val="0"/>
        <cfvo type="num" val="1"/>
        <cfvo type="num" val="2"/>
        <color rgb="FFFF0000"/>
        <color rgb="FFFFFF00"/>
        <color rgb="FF057D19"/>
      </colorScale>
    </cfRule>
    <cfRule type="cellIs" dxfId="1725" priority="217" operator="equal">
      <formula>1</formula>
    </cfRule>
    <cfRule type="cellIs" dxfId="1724" priority="218" operator="equal">
      <formula>2</formula>
    </cfRule>
    <cfRule type="cellIs" dxfId="1723" priority="219" operator="equal">
      <formula>3</formula>
    </cfRule>
    <cfRule type="cellIs" dxfId="1722" priority="220" operator="equal">
      <formula>2</formula>
    </cfRule>
    <cfRule type="cellIs" dxfId="1721" priority="221" operator="equal">
      <formula>1</formula>
    </cfRule>
    <cfRule type="cellIs" dxfId="1720" priority="222" operator="equal">
      <formula>0</formula>
    </cfRule>
    <cfRule type="cellIs" dxfId="1719" priority="223" operator="equal">
      <formula>1</formula>
    </cfRule>
    <cfRule type="cellIs" dxfId="1718" priority="224" operator="equal">
      <formula>2</formula>
    </cfRule>
    <cfRule type="cellIs" dxfId="1717" priority="225" operator="equal">
      <formula>3</formula>
    </cfRule>
  </conditionalFormatting>
  <conditionalFormatting sqref="D24:D28">
    <cfRule type="colorScale" priority="202">
      <colorScale>
        <cfvo type="num" val="0"/>
        <cfvo type="num" val="1"/>
        <cfvo type="num" val="2"/>
        <color rgb="FFFF0000"/>
        <color rgb="FFFFFF00"/>
        <color rgb="FF057D19"/>
      </colorScale>
    </cfRule>
    <cfRule type="cellIs" dxfId="1716" priority="203" operator="equal">
      <formula>1</formula>
    </cfRule>
    <cfRule type="cellIs" dxfId="1715" priority="204" operator="equal">
      <formula>2</formula>
    </cfRule>
    <cfRule type="cellIs" dxfId="1714" priority="205" operator="equal">
      <formula>3</formula>
    </cfRule>
    <cfRule type="cellIs" dxfId="1713" priority="206" operator="equal">
      <formula>2</formula>
    </cfRule>
    <cfRule type="cellIs" dxfId="1712" priority="207" operator="equal">
      <formula>1</formula>
    </cfRule>
    <cfRule type="cellIs" dxfId="1711" priority="208" operator="equal">
      <formula>0</formula>
    </cfRule>
    <cfRule type="cellIs" dxfId="1710" priority="209" operator="equal">
      <formula>1</formula>
    </cfRule>
    <cfRule type="cellIs" dxfId="1709" priority="210" operator="equal">
      <formula>2</formula>
    </cfRule>
    <cfRule type="cellIs" dxfId="1708" priority="211" operator="equal">
      <formula>3</formula>
    </cfRule>
  </conditionalFormatting>
  <conditionalFormatting sqref="D30:D35">
    <cfRule type="colorScale" priority="188">
      <colorScale>
        <cfvo type="num" val="0"/>
        <cfvo type="num" val="1"/>
        <cfvo type="num" val="2"/>
        <color rgb="FFFF0000"/>
        <color rgb="FFFFFF00"/>
        <color rgb="FF057D19"/>
      </colorScale>
    </cfRule>
    <cfRule type="cellIs" dxfId="1707" priority="189" operator="equal">
      <formula>1</formula>
    </cfRule>
    <cfRule type="cellIs" dxfId="1706" priority="190" operator="equal">
      <formula>2</formula>
    </cfRule>
    <cfRule type="cellIs" dxfId="1705" priority="191" operator="equal">
      <formula>3</formula>
    </cfRule>
    <cfRule type="cellIs" dxfId="1704" priority="192" operator="equal">
      <formula>2</formula>
    </cfRule>
    <cfRule type="cellIs" dxfId="1703" priority="193" operator="equal">
      <formula>1</formula>
    </cfRule>
    <cfRule type="cellIs" dxfId="1702" priority="194" operator="equal">
      <formula>0</formula>
    </cfRule>
    <cfRule type="cellIs" dxfId="1701" priority="195" operator="equal">
      <formula>1</formula>
    </cfRule>
    <cfRule type="cellIs" dxfId="1700" priority="196" operator="equal">
      <formula>2</formula>
    </cfRule>
    <cfRule type="cellIs" dxfId="1699" priority="197" operator="equal">
      <formula>3</formula>
    </cfRule>
  </conditionalFormatting>
  <conditionalFormatting sqref="D30:D35">
    <cfRule type="colorScale" priority="198">
      <colorScale>
        <cfvo type="num" val="0"/>
        <cfvo type="percentile" val="50"/>
        <cfvo type="max"/>
        <color rgb="FFF8696B"/>
        <color rgb="FFFFEB84"/>
        <color rgb="FF63BE7B"/>
      </colorScale>
    </cfRule>
    <cfRule type="colorScale" priority="199">
      <colorScale>
        <cfvo type="percent" val="&quot;*&quot;"/>
        <cfvo type="percentile" val="50"/>
        <cfvo type="max"/>
        <color theme="6"/>
        <color rgb="FFFFEB84"/>
        <color rgb="FF63BE7B"/>
      </colorScale>
    </cfRule>
    <cfRule type="colorScale" priority="200">
      <colorScale>
        <cfvo type="num" val="0"/>
        <cfvo type="num" val="1"/>
        <cfvo type="num" val="2"/>
        <color theme="2" tint="-0.749992370372631"/>
        <color theme="3"/>
        <color theme="7"/>
      </colorScale>
    </cfRule>
    <cfRule type="expression" dxfId="1698" priority="201">
      <formula>3</formula>
    </cfRule>
  </conditionalFormatting>
  <conditionalFormatting sqref="D37:D39">
    <cfRule type="colorScale" priority="174">
      <colorScale>
        <cfvo type="num" val="0"/>
        <cfvo type="num" val="1"/>
        <cfvo type="num" val="2"/>
        <color rgb="FFFF0000"/>
        <color rgb="FFFFFF00"/>
        <color rgb="FF057D19"/>
      </colorScale>
    </cfRule>
    <cfRule type="cellIs" dxfId="1697" priority="175" operator="equal">
      <formula>1</formula>
    </cfRule>
    <cfRule type="cellIs" dxfId="1696" priority="176" operator="equal">
      <formula>2</formula>
    </cfRule>
    <cfRule type="cellIs" dxfId="1695" priority="177" operator="equal">
      <formula>3</formula>
    </cfRule>
    <cfRule type="cellIs" dxfId="1694" priority="178" operator="equal">
      <formula>2</formula>
    </cfRule>
    <cfRule type="cellIs" dxfId="1693" priority="179" operator="equal">
      <formula>1</formula>
    </cfRule>
    <cfRule type="cellIs" dxfId="1692" priority="180" operator="equal">
      <formula>0</formula>
    </cfRule>
    <cfRule type="cellIs" dxfId="1691" priority="181" operator="equal">
      <formula>1</formula>
    </cfRule>
    <cfRule type="cellIs" dxfId="1690" priority="182" operator="equal">
      <formula>2</formula>
    </cfRule>
    <cfRule type="cellIs" dxfId="1689" priority="183" operator="equal">
      <formula>3</formula>
    </cfRule>
  </conditionalFormatting>
  <conditionalFormatting sqref="D41:D45">
    <cfRule type="colorScale" priority="160">
      <colorScale>
        <cfvo type="num" val="0"/>
        <cfvo type="num" val="1"/>
        <cfvo type="num" val="2"/>
        <color rgb="FFFF0000"/>
        <color rgb="FFFFFF00"/>
        <color rgb="FF057D19"/>
      </colorScale>
    </cfRule>
    <cfRule type="cellIs" dxfId="1688" priority="161" operator="equal">
      <formula>1</formula>
    </cfRule>
    <cfRule type="cellIs" dxfId="1687" priority="162" operator="equal">
      <formula>2</formula>
    </cfRule>
    <cfRule type="cellIs" dxfId="1686" priority="163" operator="equal">
      <formula>3</formula>
    </cfRule>
    <cfRule type="cellIs" dxfId="1685" priority="164" operator="equal">
      <formula>2</formula>
    </cfRule>
    <cfRule type="cellIs" dxfId="1684" priority="165" operator="equal">
      <formula>1</formula>
    </cfRule>
    <cfRule type="cellIs" dxfId="1683" priority="166" operator="equal">
      <formula>0</formula>
    </cfRule>
    <cfRule type="cellIs" dxfId="1682" priority="167" operator="equal">
      <formula>1</formula>
    </cfRule>
    <cfRule type="cellIs" dxfId="1681" priority="168" operator="equal">
      <formula>2</formula>
    </cfRule>
    <cfRule type="cellIs" dxfId="1680" priority="169" operator="equal">
      <formula>3</formula>
    </cfRule>
  </conditionalFormatting>
  <conditionalFormatting sqref="G47">
    <cfRule type="containsText" dxfId="1679" priority="7" operator="containsText" text="N/A">
      <formula>NOT(ISERROR(SEARCH("N/A",G47)))</formula>
    </cfRule>
    <cfRule type="cellIs" dxfId="1678" priority="8" operator="equal">
      <formula>0.8</formula>
    </cfRule>
    <cfRule type="cellIs" dxfId="1677" priority="9" operator="greaterThan">
      <formula>0.8</formula>
    </cfRule>
    <cfRule type="cellIs" dxfId="1676" priority="10" operator="greaterThan">
      <formula>0.5</formula>
    </cfRule>
    <cfRule type="cellIs" dxfId="1675" priority="11" operator="equal">
      <formula>0.5</formula>
    </cfRule>
    <cfRule type="cellIs" dxfId="1674" priority="12" operator="lessThan">
      <formula>0.5</formula>
    </cfRule>
  </conditionalFormatting>
  <conditionalFormatting sqref="D14:D16">
    <cfRule type="colorScale" priority="2219">
      <colorScale>
        <cfvo type="num" val="0"/>
        <cfvo type="percentile" val="50"/>
        <cfvo type="max"/>
        <color rgb="FFF8696B"/>
        <color rgb="FFFFEB84"/>
        <color rgb="FF63BE7B"/>
      </colorScale>
    </cfRule>
    <cfRule type="colorScale" priority="2220">
      <colorScale>
        <cfvo type="percent" val="&quot;*&quot;"/>
        <cfvo type="percentile" val="50"/>
        <cfvo type="max"/>
        <color theme="6"/>
        <color rgb="FFFFEB84"/>
        <color rgb="FF63BE7B"/>
      </colorScale>
    </cfRule>
    <cfRule type="colorScale" priority="2221">
      <colorScale>
        <cfvo type="num" val="0"/>
        <cfvo type="num" val="1"/>
        <cfvo type="num" val="2"/>
        <color theme="2" tint="-0.749992370372631"/>
        <color theme="3"/>
        <color theme="7"/>
      </colorScale>
    </cfRule>
    <cfRule type="expression" dxfId="1673" priority="2222">
      <formula>3</formula>
    </cfRule>
  </conditionalFormatting>
  <conditionalFormatting sqref="D18:D22">
    <cfRule type="colorScale" priority="2223">
      <colorScale>
        <cfvo type="num" val="0"/>
        <cfvo type="percentile" val="50"/>
        <cfvo type="max"/>
        <color rgb="FFF8696B"/>
        <color rgb="FFFFEB84"/>
        <color rgb="FF63BE7B"/>
      </colorScale>
    </cfRule>
    <cfRule type="colorScale" priority="2224">
      <colorScale>
        <cfvo type="percent" val="&quot;*&quot;"/>
        <cfvo type="percentile" val="50"/>
        <cfvo type="max"/>
        <color theme="6"/>
        <color rgb="FFFFEB84"/>
        <color rgb="FF63BE7B"/>
      </colorScale>
    </cfRule>
    <cfRule type="colorScale" priority="2225">
      <colorScale>
        <cfvo type="num" val="0"/>
        <cfvo type="num" val="1"/>
        <cfvo type="num" val="2"/>
        <color theme="2" tint="-0.749992370372631"/>
        <color theme="3"/>
        <color theme="7"/>
      </colorScale>
    </cfRule>
    <cfRule type="expression" dxfId="1672" priority="2226">
      <formula>3</formula>
    </cfRule>
  </conditionalFormatting>
  <conditionalFormatting sqref="D24:D28">
    <cfRule type="colorScale" priority="2227">
      <colorScale>
        <cfvo type="num" val="0"/>
        <cfvo type="percentile" val="50"/>
        <cfvo type="max"/>
        <color rgb="FFF8696B"/>
        <color rgb="FFFFEB84"/>
        <color rgb="FF63BE7B"/>
      </colorScale>
    </cfRule>
    <cfRule type="colorScale" priority="2228">
      <colorScale>
        <cfvo type="percent" val="&quot;*&quot;"/>
        <cfvo type="percentile" val="50"/>
        <cfvo type="max"/>
        <color theme="6"/>
        <color rgb="FFFFEB84"/>
        <color rgb="FF63BE7B"/>
      </colorScale>
    </cfRule>
    <cfRule type="colorScale" priority="2229">
      <colorScale>
        <cfvo type="num" val="0"/>
        <cfvo type="num" val="1"/>
        <cfvo type="num" val="2"/>
        <color theme="2" tint="-0.749992370372631"/>
        <color theme="3"/>
        <color theme="7"/>
      </colorScale>
    </cfRule>
    <cfRule type="expression" dxfId="1671" priority="2230">
      <formula>3</formula>
    </cfRule>
  </conditionalFormatting>
  <conditionalFormatting sqref="D37:D39">
    <cfRule type="colorScale" priority="2231">
      <colorScale>
        <cfvo type="num" val="0"/>
        <cfvo type="percentile" val="50"/>
        <cfvo type="max"/>
        <color rgb="FFF8696B"/>
        <color rgb="FFFFEB84"/>
        <color rgb="FF63BE7B"/>
      </colorScale>
    </cfRule>
    <cfRule type="colorScale" priority="2232">
      <colorScale>
        <cfvo type="percent" val="&quot;*&quot;"/>
        <cfvo type="percentile" val="50"/>
        <cfvo type="max"/>
        <color theme="6"/>
        <color rgb="FFFFEB84"/>
        <color rgb="FF63BE7B"/>
      </colorScale>
    </cfRule>
    <cfRule type="colorScale" priority="2233">
      <colorScale>
        <cfvo type="num" val="0"/>
        <cfvo type="num" val="1"/>
        <cfvo type="num" val="2"/>
        <color theme="2" tint="-0.749992370372631"/>
        <color theme="3"/>
        <color theme="7"/>
      </colorScale>
    </cfRule>
    <cfRule type="expression" dxfId="1670" priority="2234">
      <formula>3</formula>
    </cfRule>
  </conditionalFormatting>
  <conditionalFormatting sqref="D41:D45">
    <cfRule type="colorScale" priority="2235">
      <colorScale>
        <cfvo type="num" val="0"/>
        <cfvo type="percentile" val="50"/>
        <cfvo type="max"/>
        <color rgb="FFF8696B"/>
        <color rgb="FFFFEB84"/>
        <color rgb="FF63BE7B"/>
      </colorScale>
    </cfRule>
    <cfRule type="colorScale" priority="2236">
      <colorScale>
        <cfvo type="percent" val="&quot;*&quot;"/>
        <cfvo type="percentile" val="50"/>
        <cfvo type="max"/>
        <color theme="6"/>
        <color rgb="FFFFEB84"/>
        <color rgb="FF63BE7B"/>
      </colorScale>
    </cfRule>
    <cfRule type="colorScale" priority="2237">
      <colorScale>
        <cfvo type="num" val="0"/>
        <cfvo type="num" val="1"/>
        <cfvo type="num" val="2"/>
        <color theme="2" tint="-0.749992370372631"/>
        <color theme="3"/>
        <color theme="7"/>
      </colorScale>
    </cfRule>
    <cfRule type="expression" dxfId="1669" priority="2238">
      <formula>3</formula>
    </cfRule>
  </conditionalFormatting>
  <dataValidations count="4">
    <dataValidation type="custom" allowBlank="1" showErrorMessage="1" errorTitle="evaluation score error" error="scoring is only 0 or 1 or 2" promptTitle="standard evaluation score" prompt="enter 0 or 1 or 2" sqref="C37">
      <formula1>E37*$I$10+F37*$J$10+G37*$K$10</formula1>
    </dataValidation>
    <dataValidation type="list" allowBlank="1" showInputMessage="1" showErrorMessage="1" sqref="D2 E4 D10:D11">
      <formula1>$K$5:$K$8</formula1>
    </dataValidation>
    <dataValidation type="list" allowBlank="1" showInputMessage="1" showErrorMessage="1" sqref="O13:O16 O18:O22 O41:O45 O37:O39 O24:O28 O30:O35">
      <formula1>"مكتمل,غير مكتمل"</formula1>
    </dataValidation>
    <dataValidation type="list" allowBlank="1" showInputMessage="1" showErrorMessage="1" sqref="D13:D16 D18:D22 D24:D28 D30:D35 D37:D39 D41:D45">
      <formula1>$K$6:$K$9</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67" operator="containsText" id="{9E8E6D5D-18FB-4A6D-9676-75887F7BDA89}">
            <xm:f>NOT(ISERROR(SEARCH($H$5,H12)))</xm:f>
            <xm:f>$H$5</xm:f>
            <x14:dxf>
              <fill>
                <patternFill>
                  <bgColor rgb="FF297B29"/>
                </patternFill>
              </fill>
            </x14:dxf>
          </x14:cfRule>
          <xm:sqref>H12</xm:sqref>
        </x14:conditionalFormatting>
        <x14:conditionalFormatting xmlns:xm="http://schemas.microsoft.com/office/excel/2006/main">
          <x14:cfRule type="containsText" priority="760" operator="containsText" id="{795D5885-1CEB-4495-B86A-5209EE867662}">
            <xm:f>NOT(ISERROR(SEARCH($H$5,H17)))</xm:f>
            <xm:f>$H$5</xm:f>
            <x14:dxf>
              <fill>
                <patternFill>
                  <bgColor rgb="FF297B29"/>
                </patternFill>
              </fill>
            </x14:dxf>
          </x14:cfRule>
          <xm:sqref>H17</xm:sqref>
        </x14:conditionalFormatting>
        <x14:conditionalFormatting xmlns:xm="http://schemas.microsoft.com/office/excel/2006/main">
          <x14:cfRule type="containsText" priority="753" operator="containsText" id="{726A1AC1-13DC-42B0-B213-3D64261AFED5}">
            <xm:f>NOT(ISERROR(SEARCH($H$5,H23)))</xm:f>
            <xm:f>$H$5</xm:f>
            <x14:dxf>
              <fill>
                <patternFill>
                  <bgColor rgb="FF297B29"/>
                </patternFill>
              </fill>
            </x14:dxf>
          </x14:cfRule>
          <xm:sqref>H23</xm:sqref>
        </x14:conditionalFormatting>
        <x14:conditionalFormatting xmlns:xm="http://schemas.microsoft.com/office/excel/2006/main">
          <x14:cfRule type="containsText" priority="746" operator="containsText" id="{F5D0D980-965C-4FB2-90F9-FD727A648261}">
            <xm:f>NOT(ISERROR(SEARCH($H$5,H29)))</xm:f>
            <xm:f>$H$5</xm:f>
            <x14:dxf>
              <fill>
                <patternFill>
                  <bgColor rgb="FF297B29"/>
                </patternFill>
              </fill>
            </x14:dxf>
          </x14:cfRule>
          <xm:sqref>H29</xm:sqref>
        </x14:conditionalFormatting>
        <x14:conditionalFormatting xmlns:xm="http://schemas.microsoft.com/office/excel/2006/main">
          <x14:cfRule type="containsText" priority="739" operator="containsText" id="{E8AA48F3-7EA8-4A88-AFA3-C372C7BC3AE5}">
            <xm:f>NOT(ISERROR(SEARCH($H$5,H36)))</xm:f>
            <xm:f>$H$5</xm:f>
            <x14:dxf>
              <fill>
                <patternFill>
                  <bgColor rgb="FF297B29"/>
                </patternFill>
              </fill>
            </x14:dxf>
          </x14:cfRule>
          <xm:sqref>H36</xm:sqref>
        </x14:conditionalFormatting>
        <x14:conditionalFormatting xmlns:xm="http://schemas.microsoft.com/office/excel/2006/main">
          <x14:cfRule type="containsText" priority="732" operator="containsText" id="{38F3FB2A-964E-44B6-BD43-DC12BB9CB060}">
            <xm:f>NOT(ISERROR(SEARCH($H$5,H40)))</xm:f>
            <xm:f>$H$5</xm:f>
            <x14:dxf>
              <fill>
                <patternFill>
                  <bgColor rgb="FF297B29"/>
                </patternFill>
              </fill>
            </x14:dxf>
          </x14:cfRule>
          <xm:sqref>H40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J29"/>
  <sheetViews>
    <sheetView zoomScale="59" zoomScaleNormal="59" workbookViewId="0">
      <selection activeCell="B6" sqref="B6"/>
    </sheetView>
  </sheetViews>
  <sheetFormatPr defaultRowHeight="15.75"/>
  <cols>
    <col min="1" max="1" width="6.375" customWidth="1"/>
    <col min="2" max="2" width="14.625" customWidth="1"/>
    <col min="3" max="3" width="19.5" customWidth="1"/>
    <col min="4" max="4" width="18.75" customWidth="1"/>
    <col min="5" max="5" width="17.375" customWidth="1"/>
    <col min="6" max="6" width="18.25" customWidth="1"/>
    <col min="7" max="7" width="19.5" customWidth="1"/>
    <col min="8" max="8" width="19.125" customWidth="1"/>
    <col min="9" max="9" width="26.125" customWidth="1"/>
    <col min="10" max="10" width="6.875" customWidth="1"/>
  </cols>
  <sheetData>
    <row r="1" spans="1:10">
      <c r="A1" s="118"/>
      <c r="B1" s="484"/>
      <c r="C1" s="485"/>
      <c r="D1" s="485"/>
      <c r="E1" s="485"/>
      <c r="F1" s="485"/>
      <c r="G1" s="485"/>
      <c r="H1" s="485"/>
      <c r="I1" s="485"/>
      <c r="J1" s="481"/>
    </row>
    <row r="2" spans="1:10" ht="23.25" customHeight="1">
      <c r="A2" s="119"/>
      <c r="B2" s="486" t="str">
        <f>'IRS Dashboard'!C1</f>
        <v>أداة التقييم الذاتي لمعايير اعتماد مراكز الاشعة التشخيصية والعلاجية</v>
      </c>
      <c r="C2" s="487"/>
      <c r="D2" s="487"/>
      <c r="E2" s="487"/>
      <c r="F2" s="487"/>
      <c r="G2" s="487"/>
      <c r="H2" s="487"/>
      <c r="I2" s="487"/>
      <c r="J2" s="482"/>
    </row>
    <row r="3" spans="1:10" ht="30.75" customHeight="1">
      <c r="A3" s="119"/>
      <c r="B3" s="488" t="str">
        <f>'IRS Dashboard'!C2</f>
        <v xml:space="preserve"> Self assessment tool for GAHAR Diagnostic and Therapeutic Radiology Centers Accreditation Standards Edition 2022 </v>
      </c>
      <c r="C3" s="489"/>
      <c r="D3" s="489"/>
      <c r="E3" s="489"/>
      <c r="F3" s="489"/>
      <c r="G3" s="489"/>
      <c r="H3" s="489"/>
      <c r="I3" s="489"/>
      <c r="J3" s="482"/>
    </row>
    <row r="4" spans="1:10" ht="27" customHeight="1">
      <c r="A4" s="119"/>
      <c r="B4" s="490" t="str">
        <f>'IRS Dashboard'!C3</f>
        <v>scoring system</v>
      </c>
      <c r="C4" s="491"/>
      <c r="D4" s="491"/>
      <c r="E4" s="491"/>
      <c r="F4" s="491"/>
      <c r="G4" s="491"/>
      <c r="H4" s="491"/>
      <c r="I4" s="491"/>
      <c r="J4" s="482"/>
    </row>
    <row r="5" spans="1:10" ht="33" customHeight="1">
      <c r="A5" s="119"/>
      <c r="B5" s="127" t="str">
        <f>'IRS Dashboard'!C4</f>
        <v>st nu.</v>
      </c>
      <c r="C5" s="145" t="s">
        <v>140</v>
      </c>
      <c r="D5" s="146" t="s">
        <v>144</v>
      </c>
      <c r="E5" s="147" t="s">
        <v>145</v>
      </c>
      <c r="F5" s="149" t="s">
        <v>141</v>
      </c>
      <c r="G5" s="150" t="s">
        <v>142</v>
      </c>
      <c r="H5" s="151" t="s">
        <v>143</v>
      </c>
      <c r="I5" s="161" t="str">
        <f>'IRS Dashboard'!R4</f>
        <v>Total</v>
      </c>
      <c r="J5" s="482"/>
    </row>
    <row r="6" spans="1:10" ht="30.75" customHeight="1">
      <c r="A6" s="119"/>
      <c r="B6" s="28"/>
      <c r="C6" s="101">
        <f>MMS!G12</f>
        <v>0.83333333333333337</v>
      </c>
      <c r="D6" s="101">
        <f>MMS!G17</f>
        <v>1</v>
      </c>
      <c r="E6" s="101">
        <f>MMS!G23</f>
        <v>1</v>
      </c>
      <c r="F6" s="101">
        <f>MMS!G29</f>
        <v>1</v>
      </c>
      <c r="G6" s="101">
        <f>MMS!G36</f>
        <v>1</v>
      </c>
      <c r="H6" s="101">
        <f>MMS!G40</f>
        <v>1</v>
      </c>
      <c r="I6" s="117">
        <f>AVERAGE(C6:H6)</f>
        <v>0.97222222222222232</v>
      </c>
      <c r="J6" s="482"/>
    </row>
    <row r="7" spans="1:10">
      <c r="A7" s="119"/>
      <c r="J7" s="482"/>
    </row>
    <row r="8" spans="1:10">
      <c r="A8" s="119"/>
      <c r="J8" s="482"/>
    </row>
    <row r="9" spans="1:10">
      <c r="A9" s="119"/>
      <c r="J9" s="482"/>
    </row>
    <row r="10" spans="1:10">
      <c r="A10" s="119"/>
      <c r="J10" s="482"/>
    </row>
    <row r="11" spans="1:10">
      <c r="A11" s="119"/>
      <c r="J11" s="482"/>
    </row>
    <row r="12" spans="1:10">
      <c r="A12" s="119"/>
      <c r="J12" s="482"/>
    </row>
    <row r="13" spans="1:10">
      <c r="A13" s="119"/>
      <c r="J13" s="482"/>
    </row>
    <row r="14" spans="1:10">
      <c r="A14" s="119"/>
      <c r="J14" s="482"/>
    </row>
    <row r="15" spans="1:10">
      <c r="A15" s="119"/>
      <c r="J15" s="482"/>
    </row>
    <row r="16" spans="1:10">
      <c r="A16" s="119"/>
      <c r="J16" s="482"/>
    </row>
    <row r="17" spans="1:10">
      <c r="A17" s="119"/>
      <c r="J17" s="482"/>
    </row>
    <row r="18" spans="1:10">
      <c r="A18" s="119"/>
      <c r="J18" s="482"/>
    </row>
    <row r="19" spans="1:10" ht="25.5" customHeight="1">
      <c r="A19" s="119"/>
      <c r="J19" s="482"/>
    </row>
    <row r="20" spans="1:10">
      <c r="A20" s="119"/>
      <c r="J20" s="482"/>
    </row>
    <row r="21" spans="1:10">
      <c r="A21" s="119"/>
      <c r="J21" s="482"/>
    </row>
    <row r="22" spans="1:10">
      <c r="A22" s="119"/>
      <c r="J22" s="482"/>
    </row>
    <row r="23" spans="1:10">
      <c r="A23" s="119"/>
      <c r="J23" s="482"/>
    </row>
    <row r="24" spans="1:10">
      <c r="A24" s="119"/>
      <c r="J24" s="482"/>
    </row>
    <row r="25" spans="1:10">
      <c r="A25" s="119"/>
      <c r="J25" s="482"/>
    </row>
    <row r="26" spans="1:10">
      <c r="A26" s="119"/>
      <c r="J26" s="482"/>
    </row>
    <row r="27" spans="1:10">
      <c r="A27" s="120"/>
      <c r="J27" s="482"/>
    </row>
    <row r="28" spans="1:10">
      <c r="A28" s="191"/>
      <c r="B28" s="192"/>
      <c r="C28" s="192"/>
      <c r="D28" s="192"/>
      <c r="E28" s="192"/>
      <c r="F28" s="192"/>
      <c r="G28" s="192"/>
      <c r="H28" s="192"/>
      <c r="I28" s="192"/>
      <c r="J28" s="482"/>
    </row>
    <row r="29" spans="1:10" ht="21.75" customHeight="1">
      <c r="A29" s="193"/>
      <c r="B29" s="194"/>
      <c r="C29" s="194"/>
      <c r="D29" s="194"/>
      <c r="E29" s="194"/>
      <c r="F29" s="194"/>
      <c r="G29" s="194"/>
      <c r="H29" s="194"/>
      <c r="I29" s="194"/>
      <c r="J29" s="483"/>
    </row>
  </sheetData>
  <sheetProtection algorithmName="SHA-512" hashValue="XLH/+iLtArD+QhqkegvJYC2giQmNrfEYFcoyOc9OyEzA22nfXJmiCjKJEulTTeGGoXdlaT/6MBQPSwCe23719Q==" saltValue="p5cMRX/YHVM3Pp4B/4b21w==" spinCount="100000" sheet="1" objects="1" scenarios="1" selectLockedCells="1"/>
  <mergeCells count="5">
    <mergeCell ref="J1:J29"/>
    <mergeCell ref="B1:I1"/>
    <mergeCell ref="B2:I2"/>
    <mergeCell ref="B3:I3"/>
    <mergeCell ref="B4:I4"/>
  </mergeCells>
  <conditionalFormatting sqref="E6">
    <cfRule type="containsText" dxfId="1662" priority="73" operator="containsText" text="N/A">
      <formula>NOT(ISERROR(SEARCH("N/A",E6)))</formula>
    </cfRule>
    <cfRule type="cellIs" dxfId="1661" priority="74" operator="equal">
      <formula>0.8</formula>
    </cfRule>
    <cfRule type="cellIs" dxfId="1660" priority="75" operator="greaterThan">
      <formula>0.8</formula>
    </cfRule>
    <cfRule type="cellIs" dxfId="1659" priority="76" operator="greaterThan">
      <formula>0.5</formula>
    </cfRule>
    <cfRule type="cellIs" dxfId="1658" priority="77" operator="equal">
      <formula>0.5</formula>
    </cfRule>
    <cfRule type="cellIs" dxfId="1657" priority="78" operator="lessThan">
      <formula>0.5</formula>
    </cfRule>
  </conditionalFormatting>
  <conditionalFormatting sqref="C6">
    <cfRule type="containsText" dxfId="1656" priority="91" operator="containsText" text="N/A">
      <formula>NOT(ISERROR(SEARCH("N/A",C6)))</formula>
    </cfRule>
    <cfRule type="cellIs" dxfId="1655" priority="92" operator="equal">
      <formula>0.8</formula>
    </cfRule>
    <cfRule type="cellIs" dxfId="1654" priority="93" operator="greaterThan">
      <formula>0.8</formula>
    </cfRule>
    <cfRule type="cellIs" dxfId="1653" priority="94" operator="greaterThan">
      <formula>0.5</formula>
    </cfRule>
    <cfRule type="cellIs" dxfId="1652" priority="95" operator="equal">
      <formula>0.5</formula>
    </cfRule>
    <cfRule type="cellIs" dxfId="1651" priority="96" operator="lessThan">
      <formula>0.5</formula>
    </cfRule>
  </conditionalFormatting>
  <conditionalFormatting sqref="D6">
    <cfRule type="containsText" dxfId="1650" priority="79" operator="containsText" text="N/A">
      <formula>NOT(ISERROR(SEARCH("N/A",D6)))</formula>
    </cfRule>
    <cfRule type="cellIs" dxfId="1649" priority="80" operator="equal">
      <formula>0.8</formula>
    </cfRule>
    <cfRule type="cellIs" dxfId="1648" priority="81" operator="greaterThan">
      <formula>0.8</formula>
    </cfRule>
    <cfRule type="cellIs" dxfId="1647" priority="82" operator="greaterThan">
      <formula>0.5</formula>
    </cfRule>
    <cfRule type="cellIs" dxfId="1646" priority="83" operator="equal">
      <formula>0.5</formula>
    </cfRule>
    <cfRule type="cellIs" dxfId="1645" priority="84" operator="lessThan">
      <formula>0.5</formula>
    </cfRule>
  </conditionalFormatting>
  <conditionalFormatting sqref="G6">
    <cfRule type="containsText" dxfId="1644" priority="61" operator="containsText" text="N/A">
      <formula>NOT(ISERROR(SEARCH("N/A",G6)))</formula>
    </cfRule>
    <cfRule type="cellIs" dxfId="1643" priority="62" operator="equal">
      <formula>0.8</formula>
    </cfRule>
    <cfRule type="cellIs" dxfId="1642" priority="63" operator="greaterThan">
      <formula>0.8</formula>
    </cfRule>
    <cfRule type="cellIs" dxfId="1641" priority="64" operator="greaterThan">
      <formula>0.5</formula>
    </cfRule>
    <cfRule type="cellIs" dxfId="1640" priority="65" operator="equal">
      <formula>0.5</formula>
    </cfRule>
    <cfRule type="cellIs" dxfId="1639" priority="66" operator="lessThan">
      <formula>0.5</formula>
    </cfRule>
  </conditionalFormatting>
  <conditionalFormatting sqref="F6">
    <cfRule type="containsText" dxfId="1638" priority="67" operator="containsText" text="N/A">
      <formula>NOT(ISERROR(SEARCH("N/A",F6)))</formula>
    </cfRule>
    <cfRule type="cellIs" dxfId="1637" priority="68" operator="equal">
      <formula>0.8</formula>
    </cfRule>
    <cfRule type="cellIs" dxfId="1636" priority="69" operator="greaterThan">
      <formula>0.8</formula>
    </cfRule>
    <cfRule type="cellIs" dxfId="1635" priority="70" operator="greaterThan">
      <formula>0.5</formula>
    </cfRule>
    <cfRule type="cellIs" dxfId="1634" priority="71" operator="equal">
      <formula>0.5</formula>
    </cfRule>
    <cfRule type="cellIs" dxfId="1633" priority="72" operator="lessThan">
      <formula>0.5</formula>
    </cfRule>
  </conditionalFormatting>
  <conditionalFormatting sqref="H6">
    <cfRule type="containsText" dxfId="1632" priority="55" operator="containsText" text="N/A">
      <formula>NOT(ISERROR(SEARCH("N/A",H6)))</formula>
    </cfRule>
    <cfRule type="cellIs" dxfId="1631" priority="56" operator="equal">
      <formula>0.8</formula>
    </cfRule>
    <cfRule type="cellIs" dxfId="1630" priority="57" operator="greaterThan">
      <formula>0.8</formula>
    </cfRule>
    <cfRule type="cellIs" dxfId="1629" priority="58" operator="greaterThan">
      <formula>0.5</formula>
    </cfRule>
    <cfRule type="cellIs" dxfId="1628" priority="59" operator="equal">
      <formula>0.5</formula>
    </cfRule>
    <cfRule type="cellIs" dxfId="1627" priority="60" operator="lessThan">
      <formula>0.5</formula>
    </cfRule>
  </conditionalFormatting>
  <conditionalFormatting sqref="I6">
    <cfRule type="containsText" dxfId="1626" priority="43" operator="containsText" text="N/A">
      <formula>NOT(ISERROR(SEARCH("N/A",I6)))</formula>
    </cfRule>
    <cfRule type="cellIs" dxfId="1625" priority="44" operator="equal">
      <formula>0.8</formula>
    </cfRule>
    <cfRule type="cellIs" dxfId="1624" priority="45" operator="greaterThan">
      <formula>0.8</formula>
    </cfRule>
    <cfRule type="cellIs" dxfId="1623" priority="46" operator="greaterThan">
      <formula>0.5</formula>
    </cfRule>
    <cfRule type="cellIs" dxfId="1622" priority="47" operator="equal">
      <formula>0.5</formula>
    </cfRule>
    <cfRule type="cellIs" dxfId="1621" priority="48" operator="lessThan">
      <formula>0.5</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7405"/>
  <sheetViews>
    <sheetView topLeftCell="A6" zoomScale="41" zoomScaleNormal="41" workbookViewId="0">
      <selection activeCell="E14" sqref="E14:F14"/>
    </sheetView>
  </sheetViews>
  <sheetFormatPr defaultColWidth="12.75" defaultRowHeight="15.75"/>
  <cols>
    <col min="1" max="1" width="14.5" style="19" customWidth="1"/>
    <col min="2" max="2" width="18.375" style="31" customWidth="1"/>
    <col min="3" max="3" width="183.375" style="30" customWidth="1"/>
    <col min="4" max="4" width="20.625" style="30" customWidth="1"/>
    <col min="5" max="5" width="33.125" style="33" customWidth="1"/>
    <col min="6" max="6" width="20.25" style="30" customWidth="1"/>
    <col min="7" max="7" width="27.625" style="29" customWidth="1"/>
    <col min="8" max="8" width="28.375" style="29" customWidth="1"/>
    <col min="9" max="9" width="33.875" style="32" customWidth="1"/>
    <col min="10" max="10" width="30.375" style="19" customWidth="1"/>
    <col min="11" max="11" width="30.875" style="19" customWidth="1"/>
    <col min="12" max="12" width="30.5" style="32" customWidth="1"/>
    <col min="13" max="13" width="34.625" style="19" customWidth="1"/>
    <col min="14" max="14" width="26.75" style="19" customWidth="1"/>
    <col min="15" max="15" width="19.625" style="19" customWidth="1"/>
    <col min="16" max="16" width="12.5" style="42" customWidth="1"/>
    <col min="17" max="17" width="21.375" style="19" customWidth="1"/>
    <col min="18" max="18" width="21" style="19" customWidth="1"/>
    <col min="19" max="16384" width="12.75" style="19"/>
  </cols>
  <sheetData>
    <row r="1" spans="1:20" ht="27.75" hidden="1" customHeight="1">
      <c r="A1" s="346"/>
      <c r="B1" s="346"/>
      <c r="C1" s="346"/>
      <c r="D1" s="346"/>
      <c r="E1" s="346"/>
      <c r="F1" s="346"/>
      <c r="G1" s="346"/>
      <c r="H1" s="346"/>
      <c r="I1" s="346"/>
      <c r="J1" s="346"/>
      <c r="K1" s="346"/>
      <c r="L1" s="346"/>
      <c r="M1" s="346"/>
      <c r="N1" s="346"/>
      <c r="O1" s="346"/>
      <c r="P1" s="346"/>
      <c r="Q1" s="18"/>
      <c r="R1" s="18"/>
      <c r="S1" s="18"/>
    </row>
    <row r="2" spans="1:20" ht="60.75" customHeight="1">
      <c r="A2" s="427" t="s">
        <v>257</v>
      </c>
      <c r="B2" s="427"/>
      <c r="C2" s="427"/>
      <c r="D2" s="427"/>
      <c r="E2" s="427"/>
      <c r="F2" s="427"/>
      <c r="G2" s="427"/>
      <c r="H2" s="427"/>
      <c r="I2" s="427"/>
      <c r="J2" s="427"/>
      <c r="K2" s="427"/>
      <c r="L2" s="427"/>
      <c r="M2" s="427"/>
      <c r="N2" s="427"/>
      <c r="O2" s="427"/>
      <c r="P2" s="428"/>
      <c r="Q2" s="18"/>
      <c r="R2" s="18"/>
      <c r="S2" s="18"/>
    </row>
    <row r="3" spans="1:20" ht="63.75" customHeight="1">
      <c r="A3" s="294"/>
      <c r="B3" s="20"/>
      <c r="C3" s="492" t="s">
        <v>571</v>
      </c>
      <c r="D3" s="493"/>
      <c r="E3" s="493"/>
      <c r="F3" s="493"/>
      <c r="G3" s="493"/>
      <c r="H3" s="493"/>
      <c r="I3" s="493"/>
      <c r="J3" s="493"/>
      <c r="K3" s="493"/>
      <c r="L3" s="493"/>
      <c r="M3" s="493"/>
      <c r="N3" s="493"/>
      <c r="O3" s="21"/>
      <c r="P3" s="294"/>
      <c r="Q3" s="18"/>
      <c r="R3" s="18"/>
      <c r="S3" s="18"/>
    </row>
    <row r="4" spans="1:20" ht="56.25" customHeight="1">
      <c r="A4" s="294"/>
      <c r="B4" s="398"/>
      <c r="C4" s="399"/>
      <c r="D4" s="399"/>
      <c r="E4" s="390" t="s">
        <v>0</v>
      </c>
      <c r="F4" s="390"/>
      <c r="G4" s="390"/>
      <c r="H4" s="390"/>
      <c r="I4" s="390"/>
      <c r="J4" s="390"/>
      <c r="K4" s="390"/>
      <c r="L4" s="390"/>
      <c r="M4" s="390"/>
      <c r="N4" s="21"/>
      <c r="O4" s="21"/>
      <c r="P4" s="294"/>
      <c r="Q4" s="18"/>
      <c r="R4" s="18"/>
      <c r="S4" s="18"/>
    </row>
    <row r="5" spans="1:20" s="24" customFormat="1" ht="56.25" customHeight="1">
      <c r="A5" s="294"/>
      <c r="B5" s="398"/>
      <c r="C5" s="399"/>
      <c r="D5" s="399"/>
      <c r="E5" s="92"/>
      <c r="F5" s="391" t="s">
        <v>22</v>
      </c>
      <c r="G5" s="392"/>
      <c r="H5" s="393" t="s">
        <v>23</v>
      </c>
      <c r="I5" s="394"/>
      <c r="J5" s="395"/>
      <c r="K5" s="218" t="s">
        <v>4</v>
      </c>
      <c r="L5" s="219" t="s">
        <v>24</v>
      </c>
      <c r="M5" s="20"/>
      <c r="N5" s="291"/>
      <c r="O5" s="291"/>
      <c r="P5" s="294"/>
      <c r="Q5" s="18"/>
      <c r="R5" s="18"/>
      <c r="S5" s="18"/>
    </row>
    <row r="6" spans="1:20" s="24" customFormat="1" ht="52.5" customHeight="1">
      <c r="A6" s="294"/>
      <c r="B6" s="398"/>
      <c r="C6" s="399"/>
      <c r="D6" s="399"/>
      <c r="E6" s="92"/>
      <c r="F6" s="438" t="s">
        <v>1</v>
      </c>
      <c r="G6" s="439"/>
      <c r="H6" s="440" t="s">
        <v>25</v>
      </c>
      <c r="I6" s="441"/>
      <c r="J6" s="442"/>
      <c r="K6" s="89">
        <v>2</v>
      </c>
      <c r="L6" s="136" t="s">
        <v>26</v>
      </c>
      <c r="M6" s="20"/>
      <c r="N6" s="291"/>
      <c r="O6" s="291"/>
      <c r="P6" s="294"/>
      <c r="Q6" s="18"/>
      <c r="R6" s="18"/>
      <c r="S6" s="18"/>
    </row>
    <row r="7" spans="1:20" s="24" customFormat="1" ht="51.75" customHeight="1">
      <c r="A7" s="294"/>
      <c r="B7" s="398"/>
      <c r="C7" s="399"/>
      <c r="D7" s="399"/>
      <c r="E7" s="92"/>
      <c r="F7" s="443" t="s">
        <v>2</v>
      </c>
      <c r="G7" s="444"/>
      <c r="H7" s="440" t="s">
        <v>27</v>
      </c>
      <c r="I7" s="441"/>
      <c r="J7" s="442"/>
      <c r="K7" s="89">
        <v>1</v>
      </c>
      <c r="L7" s="135" t="s">
        <v>28</v>
      </c>
      <c r="M7" s="20"/>
      <c r="N7" s="291"/>
      <c r="O7" s="291"/>
      <c r="P7" s="294"/>
      <c r="Q7" s="18"/>
      <c r="R7" s="18"/>
      <c r="S7" s="18"/>
    </row>
    <row r="8" spans="1:20" s="25" customFormat="1" ht="44.25" customHeight="1">
      <c r="A8" s="294"/>
      <c r="B8" s="398"/>
      <c r="C8" s="399"/>
      <c r="D8" s="399"/>
      <c r="E8" s="92"/>
      <c r="F8" s="445" t="s">
        <v>3</v>
      </c>
      <c r="G8" s="446"/>
      <c r="H8" s="440" t="s">
        <v>29</v>
      </c>
      <c r="I8" s="441"/>
      <c r="J8" s="442"/>
      <c r="K8" s="89">
        <v>0</v>
      </c>
      <c r="L8" s="137" t="s">
        <v>5</v>
      </c>
      <c r="M8" s="20"/>
      <c r="N8" s="291"/>
      <c r="O8" s="291"/>
      <c r="P8" s="294"/>
      <c r="Q8" s="18"/>
      <c r="R8" s="18"/>
      <c r="S8" s="18"/>
    </row>
    <row r="9" spans="1:20" s="25" customFormat="1" ht="51" customHeight="1">
      <c r="A9" s="294"/>
      <c r="B9" s="400"/>
      <c r="C9" s="401"/>
      <c r="D9" s="401"/>
      <c r="E9" s="93"/>
      <c r="F9" s="447" t="s">
        <v>30</v>
      </c>
      <c r="G9" s="448"/>
      <c r="H9" s="440" t="s">
        <v>31</v>
      </c>
      <c r="I9" s="441"/>
      <c r="J9" s="442"/>
      <c r="K9" s="89" t="s">
        <v>32</v>
      </c>
      <c r="L9" s="138" t="s">
        <v>32</v>
      </c>
      <c r="M9" s="20"/>
      <c r="N9" s="292"/>
      <c r="O9" s="292"/>
      <c r="P9" s="294"/>
      <c r="Q9" s="18"/>
      <c r="R9" s="18"/>
      <c r="S9" s="18"/>
    </row>
    <row r="10" spans="1:20" s="25" customFormat="1" ht="53.25" customHeight="1">
      <c r="A10" s="294"/>
      <c r="B10" s="386" t="s">
        <v>53</v>
      </c>
      <c r="C10" s="407" t="s">
        <v>155</v>
      </c>
      <c r="D10" s="386" t="s">
        <v>4</v>
      </c>
      <c r="E10" s="409" t="s">
        <v>33</v>
      </c>
      <c r="F10" s="407"/>
      <c r="G10" s="411" t="s">
        <v>34</v>
      </c>
      <c r="H10" s="411" t="s">
        <v>35</v>
      </c>
      <c r="I10" s="386" t="s">
        <v>6</v>
      </c>
      <c r="J10" s="386"/>
      <c r="K10" s="386"/>
      <c r="L10" s="386" t="s">
        <v>7</v>
      </c>
      <c r="M10" s="386"/>
      <c r="N10" s="386"/>
      <c r="O10" s="405"/>
      <c r="P10" s="294"/>
      <c r="Q10" s="24"/>
      <c r="R10" s="24"/>
      <c r="S10" s="24"/>
      <c r="T10" s="24"/>
    </row>
    <row r="11" spans="1:20" s="25" customFormat="1" ht="76.5" customHeight="1">
      <c r="A11" s="294"/>
      <c r="B11" s="386"/>
      <c r="C11" s="408"/>
      <c r="D11" s="386"/>
      <c r="E11" s="410"/>
      <c r="F11" s="408"/>
      <c r="G11" s="411"/>
      <c r="H11" s="411"/>
      <c r="I11" s="220" t="s">
        <v>36</v>
      </c>
      <c r="J11" s="240" t="s">
        <v>909</v>
      </c>
      <c r="K11" s="221" t="s">
        <v>37</v>
      </c>
      <c r="L11" s="221" t="s">
        <v>8</v>
      </c>
      <c r="M11" s="221" t="s">
        <v>9</v>
      </c>
      <c r="N11" s="221" t="s">
        <v>10</v>
      </c>
      <c r="O11" s="222" t="s">
        <v>11</v>
      </c>
      <c r="P11" s="294"/>
      <c r="Q11" s="24"/>
      <c r="R11" s="24"/>
      <c r="S11" s="24"/>
      <c r="T11" s="24"/>
    </row>
    <row r="12" spans="1:20" s="24" customFormat="1" ht="90" customHeight="1">
      <c r="A12" s="423"/>
      <c r="B12" s="208" t="s">
        <v>151</v>
      </c>
      <c r="C12" s="476" t="s">
        <v>332</v>
      </c>
      <c r="D12" s="477"/>
      <c r="E12" s="477"/>
      <c r="F12" s="478"/>
      <c r="G12" s="26">
        <f>IF(COUNT(D13:D17)=0,"N/A",SUM(D13:D17)/(COUNT(D13:D17)*2))</f>
        <v>1</v>
      </c>
      <c r="H12" s="27" t="str">
        <f>IF(G12="N/A","N/A", IF(G12&gt;=80%,"MET",IF(G12&gt;=50%,"PARTIAL MET","Not Met")))</f>
        <v>MET</v>
      </c>
      <c r="I12" s="402"/>
      <c r="J12" s="403"/>
      <c r="K12" s="403"/>
      <c r="L12" s="403"/>
      <c r="M12" s="403"/>
      <c r="N12" s="403"/>
      <c r="O12" s="403"/>
      <c r="P12" s="371"/>
    </row>
    <row r="13" spans="1:20" s="24" customFormat="1" ht="78.75" customHeight="1">
      <c r="A13" s="423"/>
      <c r="B13" s="153">
        <v>1</v>
      </c>
      <c r="C13" s="139" t="s">
        <v>815</v>
      </c>
      <c r="D13" s="140">
        <v>2</v>
      </c>
      <c r="E13" s="279"/>
      <c r="F13" s="280"/>
      <c r="G13" s="283"/>
      <c r="H13" s="283"/>
      <c r="I13" s="197" t="s">
        <v>1075</v>
      </c>
      <c r="J13" s="242"/>
      <c r="K13" s="197" t="s">
        <v>1004</v>
      </c>
      <c r="L13" s="28"/>
      <c r="M13" s="28"/>
      <c r="N13" s="28"/>
      <c r="O13" s="47" t="s">
        <v>12</v>
      </c>
      <c r="P13" s="371"/>
    </row>
    <row r="14" spans="1:20" s="24" customFormat="1" ht="74.25" customHeight="1">
      <c r="A14" s="423"/>
      <c r="B14" s="153">
        <v>2</v>
      </c>
      <c r="C14" s="139" t="s">
        <v>813</v>
      </c>
      <c r="D14" s="140">
        <v>2</v>
      </c>
      <c r="E14" s="279"/>
      <c r="F14" s="280"/>
      <c r="G14" s="284"/>
      <c r="H14" s="284"/>
      <c r="I14" s="183" t="s">
        <v>1074</v>
      </c>
      <c r="J14" s="242"/>
      <c r="K14" s="242"/>
      <c r="L14" s="28"/>
      <c r="M14" s="28"/>
      <c r="N14" s="28"/>
      <c r="O14" s="47" t="s">
        <v>12</v>
      </c>
      <c r="P14" s="371"/>
    </row>
    <row r="15" spans="1:20" s="24" customFormat="1" ht="74.25" customHeight="1">
      <c r="A15" s="423"/>
      <c r="B15" s="153">
        <v>3</v>
      </c>
      <c r="C15" s="139" t="s">
        <v>814</v>
      </c>
      <c r="D15" s="140">
        <v>2</v>
      </c>
      <c r="E15" s="279"/>
      <c r="F15" s="280"/>
      <c r="G15" s="284"/>
      <c r="H15" s="284"/>
      <c r="I15" s="197" t="s">
        <v>1072</v>
      </c>
      <c r="J15" s="183" t="s">
        <v>1071</v>
      </c>
      <c r="K15" s="242"/>
      <c r="L15" s="28"/>
      <c r="M15" s="28"/>
      <c r="N15" s="28"/>
      <c r="O15" s="47" t="s">
        <v>12</v>
      </c>
      <c r="P15" s="371"/>
    </row>
    <row r="16" spans="1:20" s="24" customFormat="1" ht="74.25" customHeight="1">
      <c r="A16" s="423"/>
      <c r="B16" s="153">
        <v>4</v>
      </c>
      <c r="C16" s="139" t="s">
        <v>1076</v>
      </c>
      <c r="D16" s="140">
        <v>2</v>
      </c>
      <c r="E16" s="279"/>
      <c r="F16" s="280"/>
      <c r="G16" s="284"/>
      <c r="H16" s="284"/>
      <c r="I16" s="197" t="s">
        <v>1073</v>
      </c>
      <c r="J16" s="242"/>
      <c r="K16" s="242"/>
      <c r="L16" s="28"/>
      <c r="M16" s="28"/>
      <c r="N16" s="28"/>
      <c r="O16" s="47" t="s">
        <v>12</v>
      </c>
      <c r="P16" s="371"/>
    </row>
    <row r="17" spans="1:18" s="24" customFormat="1" ht="74.25" customHeight="1">
      <c r="A17" s="423"/>
      <c r="B17" s="153">
        <v>5</v>
      </c>
      <c r="C17" s="139" t="s">
        <v>812</v>
      </c>
      <c r="D17" s="140">
        <v>2</v>
      </c>
      <c r="E17" s="279"/>
      <c r="F17" s="280"/>
      <c r="G17" s="284"/>
      <c r="H17" s="284"/>
      <c r="I17" s="183" t="s">
        <v>1070</v>
      </c>
      <c r="J17" s="183" t="s">
        <v>1071</v>
      </c>
      <c r="K17" s="183" t="s">
        <v>1004</v>
      </c>
      <c r="L17" s="28"/>
      <c r="M17" s="28"/>
      <c r="N17" s="28"/>
      <c r="O17" s="47" t="s">
        <v>12</v>
      </c>
      <c r="P17" s="371"/>
    </row>
    <row r="18" spans="1:18" s="24" customFormat="1" ht="84.75" customHeight="1">
      <c r="A18" s="230" t="s">
        <v>250</v>
      </c>
      <c r="B18" s="208" t="s">
        <v>152</v>
      </c>
      <c r="C18" s="476" t="s">
        <v>333</v>
      </c>
      <c r="D18" s="477"/>
      <c r="E18" s="477"/>
      <c r="F18" s="478"/>
      <c r="G18" s="26">
        <f>IF(COUNT(D19:D23)=0,"N/A",SUM(D19:D23)/(COUNT(D19:D23)*2))</f>
        <v>1</v>
      </c>
      <c r="H18" s="27" t="str">
        <f>IF(G18="N/A","N/A", IF(G18&gt;=80%,"MET",IF(G18&gt;=50%,"PARTIAL MET","Not Met")))</f>
        <v>MET</v>
      </c>
      <c r="I18" s="402"/>
      <c r="J18" s="403"/>
      <c r="K18" s="403"/>
      <c r="L18" s="403"/>
      <c r="M18" s="403"/>
      <c r="N18" s="403"/>
      <c r="O18" s="403"/>
      <c r="P18" s="371"/>
    </row>
    <row r="19" spans="1:18" s="24" customFormat="1" ht="72.75" customHeight="1">
      <c r="A19" s="423"/>
      <c r="B19" s="34">
        <v>1</v>
      </c>
      <c r="C19" s="139" t="s">
        <v>811</v>
      </c>
      <c r="D19" s="140">
        <v>2</v>
      </c>
      <c r="E19" s="279"/>
      <c r="F19" s="280"/>
      <c r="G19" s="283"/>
      <c r="H19" s="283"/>
      <c r="I19" s="197" t="s">
        <v>1064</v>
      </c>
      <c r="J19" s="242"/>
      <c r="K19" s="242"/>
      <c r="L19" s="141"/>
      <c r="M19" s="141"/>
      <c r="N19" s="141"/>
      <c r="O19" s="47" t="s">
        <v>12</v>
      </c>
      <c r="P19" s="371"/>
    </row>
    <row r="20" spans="1:18" s="24" customFormat="1" ht="89.25" customHeight="1">
      <c r="A20" s="423"/>
      <c r="B20" s="34">
        <v>2</v>
      </c>
      <c r="C20" s="139" t="s">
        <v>810</v>
      </c>
      <c r="D20" s="140">
        <v>2</v>
      </c>
      <c r="E20" s="279"/>
      <c r="F20" s="280"/>
      <c r="G20" s="284"/>
      <c r="H20" s="284"/>
      <c r="I20" s="183" t="s">
        <v>1065</v>
      </c>
      <c r="J20" s="242"/>
      <c r="K20" s="183" t="s">
        <v>1066</v>
      </c>
      <c r="L20" s="141"/>
      <c r="M20" s="141"/>
      <c r="N20" s="141"/>
      <c r="O20" s="47" t="s">
        <v>12</v>
      </c>
      <c r="P20" s="371"/>
    </row>
    <row r="21" spans="1:18" s="24" customFormat="1" ht="87.75" customHeight="1">
      <c r="A21" s="423"/>
      <c r="B21" s="34">
        <v>3</v>
      </c>
      <c r="C21" s="139" t="s">
        <v>809</v>
      </c>
      <c r="D21" s="140">
        <v>2</v>
      </c>
      <c r="E21" s="279"/>
      <c r="F21" s="280"/>
      <c r="G21" s="284"/>
      <c r="H21" s="284"/>
      <c r="I21" s="197" t="s">
        <v>1067</v>
      </c>
      <c r="J21" s="183" t="s">
        <v>998</v>
      </c>
      <c r="K21" s="242"/>
      <c r="L21" s="141"/>
      <c r="M21" s="141"/>
      <c r="N21" s="141"/>
      <c r="O21" s="47" t="s">
        <v>12</v>
      </c>
      <c r="P21" s="371"/>
    </row>
    <row r="22" spans="1:18" s="24" customFormat="1" ht="87.75" customHeight="1">
      <c r="A22" s="423"/>
      <c r="B22" s="34"/>
      <c r="C22" s="139" t="s">
        <v>156</v>
      </c>
      <c r="D22" s="140">
        <v>2</v>
      </c>
      <c r="E22" s="279"/>
      <c r="F22" s="280"/>
      <c r="G22" s="284"/>
      <c r="H22" s="284"/>
      <c r="I22" s="197" t="s">
        <v>1068</v>
      </c>
      <c r="J22" s="183" t="s">
        <v>998</v>
      </c>
      <c r="K22" s="242"/>
      <c r="L22" s="141"/>
      <c r="M22" s="141"/>
      <c r="N22" s="141"/>
      <c r="O22" s="47" t="s">
        <v>12</v>
      </c>
      <c r="P22" s="371"/>
    </row>
    <row r="23" spans="1:18" s="25" customFormat="1" ht="86.25" customHeight="1">
      <c r="A23" s="423"/>
      <c r="B23" s="34">
        <v>4</v>
      </c>
      <c r="C23" s="139" t="s">
        <v>334</v>
      </c>
      <c r="D23" s="140">
        <v>2</v>
      </c>
      <c r="E23" s="279"/>
      <c r="F23" s="280"/>
      <c r="G23" s="284"/>
      <c r="H23" s="284"/>
      <c r="I23" s="183" t="s">
        <v>1069</v>
      </c>
      <c r="J23" s="242"/>
      <c r="K23" s="242"/>
      <c r="L23" s="141"/>
      <c r="M23" s="141"/>
      <c r="N23" s="141"/>
      <c r="O23" s="47" t="s">
        <v>12</v>
      </c>
      <c r="P23" s="371"/>
    </row>
    <row r="24" spans="1:18" s="24" customFormat="1" ht="88.5" customHeight="1">
      <c r="A24" s="233" t="s">
        <v>146</v>
      </c>
      <c r="B24" s="208" t="s">
        <v>58</v>
      </c>
      <c r="C24" s="158" t="s">
        <v>335</v>
      </c>
      <c r="D24" s="159"/>
      <c r="E24" s="159"/>
      <c r="F24" s="160"/>
      <c r="G24" s="26">
        <f>IF(COUNT(D25:D29)=0,"N/A",SUM(D25:D29)/(COUNT(D25:D29)*2))</f>
        <v>1</v>
      </c>
      <c r="H24" s="27" t="str">
        <f>IF(G24="N/A","N/A", IF(G24&gt;=80%,"MET",IF(G24&gt;=50%,"PARTIAL MET","Not Met")))</f>
        <v>MET</v>
      </c>
      <c r="I24" s="402"/>
      <c r="J24" s="403"/>
      <c r="K24" s="403"/>
      <c r="L24" s="403"/>
      <c r="M24" s="403"/>
      <c r="N24" s="403"/>
      <c r="O24" s="403"/>
      <c r="P24" s="371"/>
      <c r="Q24" s="19"/>
      <c r="R24" s="19"/>
    </row>
    <row r="25" spans="1:18" s="24" customFormat="1" ht="93.75" customHeight="1">
      <c r="A25" s="423"/>
      <c r="B25" s="34">
        <v>1</v>
      </c>
      <c r="C25" s="139" t="s">
        <v>808</v>
      </c>
      <c r="D25" s="140">
        <v>2</v>
      </c>
      <c r="E25" s="279"/>
      <c r="F25" s="280"/>
      <c r="G25" s="288"/>
      <c r="H25" s="288"/>
      <c r="I25" s="197" t="s">
        <v>1062</v>
      </c>
      <c r="J25" s="242"/>
      <c r="K25" s="242"/>
      <c r="L25" s="141"/>
      <c r="M25" s="141"/>
      <c r="N25" s="141"/>
      <c r="O25" s="47" t="s">
        <v>12</v>
      </c>
      <c r="P25" s="371"/>
      <c r="Q25" s="19"/>
      <c r="R25" s="19"/>
    </row>
    <row r="26" spans="1:18" s="25" customFormat="1" ht="86.25" customHeight="1">
      <c r="A26" s="423"/>
      <c r="B26" s="34">
        <v>2</v>
      </c>
      <c r="C26" s="139" t="s">
        <v>807</v>
      </c>
      <c r="D26" s="140">
        <v>2</v>
      </c>
      <c r="E26" s="279"/>
      <c r="F26" s="280"/>
      <c r="G26" s="289"/>
      <c r="H26" s="289"/>
      <c r="I26" s="242"/>
      <c r="J26" s="183" t="s">
        <v>575</v>
      </c>
      <c r="K26" s="242"/>
      <c r="L26" s="141"/>
      <c r="M26" s="141"/>
      <c r="N26" s="141"/>
      <c r="O26" s="47" t="s">
        <v>12</v>
      </c>
      <c r="P26" s="371"/>
    </row>
    <row r="27" spans="1:18" s="24" customFormat="1" ht="77.25" customHeight="1">
      <c r="A27" s="423"/>
      <c r="B27" s="34">
        <v>3</v>
      </c>
      <c r="C27" s="139" t="s">
        <v>1109</v>
      </c>
      <c r="D27" s="140">
        <v>2</v>
      </c>
      <c r="E27" s="279"/>
      <c r="F27" s="280"/>
      <c r="G27" s="289"/>
      <c r="H27" s="289"/>
      <c r="I27" s="242"/>
      <c r="J27" s="242"/>
      <c r="K27" s="197" t="s">
        <v>1004</v>
      </c>
      <c r="L27" s="141"/>
      <c r="M27" s="141"/>
      <c r="N27" s="141"/>
      <c r="O27" s="47" t="s">
        <v>12</v>
      </c>
      <c r="P27" s="371"/>
      <c r="Q27" s="19"/>
      <c r="R27" s="19"/>
    </row>
    <row r="28" spans="1:18" s="24" customFormat="1" ht="86.25" customHeight="1">
      <c r="A28" s="423"/>
      <c r="B28" s="34">
        <v>4</v>
      </c>
      <c r="C28" s="139" t="s">
        <v>806</v>
      </c>
      <c r="D28" s="140">
        <v>2</v>
      </c>
      <c r="E28" s="279"/>
      <c r="F28" s="280"/>
      <c r="G28" s="289"/>
      <c r="H28" s="289"/>
      <c r="I28" s="197" t="s">
        <v>1063</v>
      </c>
      <c r="J28" s="242"/>
      <c r="K28" s="197" t="s">
        <v>988</v>
      </c>
      <c r="L28" s="141"/>
      <c r="M28" s="141"/>
      <c r="N28" s="141"/>
      <c r="O28" s="47" t="s">
        <v>12</v>
      </c>
      <c r="P28" s="371"/>
      <c r="Q28" s="19"/>
      <c r="R28" s="19"/>
    </row>
    <row r="29" spans="1:18" s="24" customFormat="1" ht="86.25" customHeight="1">
      <c r="A29" s="423"/>
      <c r="B29" s="34">
        <v>5</v>
      </c>
      <c r="C29" s="139" t="s">
        <v>805</v>
      </c>
      <c r="D29" s="140">
        <v>2</v>
      </c>
      <c r="E29" s="279"/>
      <c r="F29" s="280"/>
      <c r="G29" s="289"/>
      <c r="H29" s="289"/>
      <c r="I29" s="183" t="s">
        <v>1058</v>
      </c>
      <c r="J29" s="183" t="s">
        <v>998</v>
      </c>
      <c r="K29" s="242"/>
      <c r="L29" s="141"/>
      <c r="M29" s="141"/>
      <c r="N29" s="141"/>
      <c r="O29" s="47" t="s">
        <v>12</v>
      </c>
      <c r="P29" s="371"/>
      <c r="Q29" s="19"/>
      <c r="R29" s="19"/>
    </row>
    <row r="30" spans="1:18" s="54" customFormat="1" ht="86.25" customHeight="1">
      <c r="A30" s="233" t="s">
        <v>149</v>
      </c>
      <c r="B30" s="208" t="s">
        <v>157</v>
      </c>
      <c r="C30" s="336" t="s">
        <v>336</v>
      </c>
      <c r="D30" s="337"/>
      <c r="E30" s="337"/>
      <c r="F30" s="338"/>
      <c r="G30" s="26">
        <f>IF(COUNT(D31:D34)=0,"N/A",SUM(D31:D34)/(COUNT(D31:D34)*2))</f>
        <v>1</v>
      </c>
      <c r="H30" s="27" t="str">
        <f>IF(G30="N/A","N/A", IF(G30&gt;=80%,"MET",IF(G30&gt;=50%,"PARTIAL MET","Not Met")))</f>
        <v>MET</v>
      </c>
      <c r="I30" s="402"/>
      <c r="J30" s="403"/>
      <c r="K30" s="403"/>
      <c r="L30" s="403"/>
      <c r="M30" s="403"/>
      <c r="N30" s="403"/>
      <c r="O30" s="403"/>
      <c r="P30" s="371"/>
    </row>
    <row r="31" spans="1:18" s="24" customFormat="1" ht="84.75" customHeight="1">
      <c r="A31" s="423"/>
      <c r="B31" s="34">
        <v>1</v>
      </c>
      <c r="C31" s="144" t="s">
        <v>804</v>
      </c>
      <c r="D31" s="140">
        <v>2</v>
      </c>
      <c r="E31" s="279"/>
      <c r="F31" s="280"/>
      <c r="G31" s="288"/>
      <c r="H31" s="288"/>
      <c r="I31" s="197" t="s">
        <v>1059</v>
      </c>
      <c r="J31" s="242"/>
      <c r="K31" s="242"/>
      <c r="L31" s="141"/>
      <c r="M31" s="141"/>
      <c r="N31" s="141"/>
      <c r="O31" s="47" t="s">
        <v>12</v>
      </c>
      <c r="P31" s="371"/>
      <c r="Q31" s="19"/>
      <c r="R31" s="19"/>
    </row>
    <row r="32" spans="1:18" s="24" customFormat="1" ht="84.75" customHeight="1">
      <c r="A32" s="423"/>
      <c r="B32" s="34">
        <v>2</v>
      </c>
      <c r="C32" s="144" t="s">
        <v>803</v>
      </c>
      <c r="D32" s="140">
        <v>2</v>
      </c>
      <c r="E32" s="279"/>
      <c r="F32" s="280"/>
      <c r="G32" s="289"/>
      <c r="H32" s="289"/>
      <c r="I32" s="183" t="s">
        <v>1061</v>
      </c>
      <c r="J32" s="242"/>
      <c r="K32" s="242"/>
      <c r="L32" s="141"/>
      <c r="M32" s="141"/>
      <c r="N32" s="141"/>
      <c r="O32" s="47" t="s">
        <v>12</v>
      </c>
      <c r="P32" s="371"/>
      <c r="Q32" s="19"/>
      <c r="R32" s="19"/>
    </row>
    <row r="33" spans="1:18" s="24" customFormat="1" ht="84.75" customHeight="1">
      <c r="A33" s="423"/>
      <c r="B33" s="34">
        <v>3</v>
      </c>
      <c r="C33" s="144" t="s">
        <v>802</v>
      </c>
      <c r="D33" s="140">
        <v>2</v>
      </c>
      <c r="E33" s="279"/>
      <c r="F33" s="280"/>
      <c r="G33" s="289"/>
      <c r="H33" s="289"/>
      <c r="I33" s="197" t="s">
        <v>1060</v>
      </c>
      <c r="J33" s="183" t="s">
        <v>998</v>
      </c>
      <c r="K33" s="197" t="s">
        <v>1004</v>
      </c>
      <c r="L33" s="141"/>
      <c r="M33" s="141"/>
      <c r="N33" s="141"/>
      <c r="O33" s="47" t="s">
        <v>12</v>
      </c>
      <c r="P33" s="371"/>
      <c r="Q33" s="19"/>
      <c r="R33" s="19"/>
    </row>
    <row r="34" spans="1:18" s="24" customFormat="1" ht="84.75" customHeight="1">
      <c r="A34" s="423"/>
      <c r="B34" s="34">
        <v>4</v>
      </c>
      <c r="C34" s="144" t="s">
        <v>801</v>
      </c>
      <c r="D34" s="140">
        <v>2</v>
      </c>
      <c r="E34" s="279"/>
      <c r="F34" s="280"/>
      <c r="G34" s="289"/>
      <c r="H34" s="289"/>
      <c r="I34" s="242"/>
      <c r="J34" s="183" t="s">
        <v>999</v>
      </c>
      <c r="K34" s="242"/>
      <c r="L34" s="141"/>
      <c r="M34" s="141"/>
      <c r="N34" s="141"/>
      <c r="O34" s="47" t="s">
        <v>12</v>
      </c>
      <c r="P34" s="371"/>
      <c r="Q34" s="19"/>
      <c r="R34" s="19"/>
    </row>
    <row r="35" spans="1:18" s="24" customFormat="1" ht="90.75" customHeight="1">
      <c r="A35" s="230" t="s">
        <v>148</v>
      </c>
      <c r="B35" s="208" t="s">
        <v>60</v>
      </c>
      <c r="C35" s="476" t="s">
        <v>337</v>
      </c>
      <c r="D35" s="477"/>
      <c r="E35" s="477"/>
      <c r="F35" s="478"/>
      <c r="G35" s="26">
        <f>IF(COUNT(D36:D40)=0,"N/A",SUM(D36:D40)/(COUNT(D36:D40)*2))</f>
        <v>1</v>
      </c>
      <c r="H35" s="27" t="str">
        <f>IF(G35="N/A","N/A", IF(G35&gt;=80%,"MET",IF(G35&gt;=50%,"PARTIAL MET","Not Met")))</f>
        <v>MET</v>
      </c>
      <c r="I35" s="402"/>
      <c r="J35" s="403"/>
      <c r="K35" s="403"/>
      <c r="L35" s="403"/>
      <c r="M35" s="403"/>
      <c r="N35" s="403"/>
      <c r="O35" s="403"/>
      <c r="P35" s="371"/>
      <c r="Q35" s="19"/>
      <c r="R35" s="19"/>
    </row>
    <row r="36" spans="1:18" s="25" customFormat="1" ht="82.5" customHeight="1">
      <c r="A36" s="423"/>
      <c r="B36" s="34">
        <v>1</v>
      </c>
      <c r="C36" s="139" t="s">
        <v>800</v>
      </c>
      <c r="D36" s="140">
        <v>2</v>
      </c>
      <c r="E36" s="279"/>
      <c r="F36" s="280"/>
      <c r="G36" s="288"/>
      <c r="H36" s="288"/>
      <c r="I36" s="197" t="s">
        <v>1055</v>
      </c>
      <c r="J36" s="242"/>
      <c r="K36" s="242"/>
      <c r="L36" s="141"/>
      <c r="M36" s="141"/>
      <c r="N36" s="141"/>
      <c r="O36" s="47" t="s">
        <v>12</v>
      </c>
      <c r="P36" s="371"/>
    </row>
    <row r="37" spans="1:18" s="24" customFormat="1" ht="78.75" customHeight="1">
      <c r="A37" s="423"/>
      <c r="B37" s="34">
        <v>2</v>
      </c>
      <c r="C37" s="139" t="s">
        <v>799</v>
      </c>
      <c r="D37" s="140">
        <v>2</v>
      </c>
      <c r="E37" s="279"/>
      <c r="F37" s="280"/>
      <c r="G37" s="289"/>
      <c r="H37" s="289"/>
      <c r="I37" s="242"/>
      <c r="J37" s="183" t="s">
        <v>999</v>
      </c>
      <c r="K37" s="242"/>
      <c r="L37" s="141"/>
      <c r="M37" s="141"/>
      <c r="N37" s="141"/>
      <c r="O37" s="47" t="s">
        <v>12</v>
      </c>
      <c r="P37" s="371"/>
      <c r="Q37" s="19"/>
      <c r="R37" s="19"/>
    </row>
    <row r="38" spans="1:18" s="24" customFormat="1" ht="78.75" customHeight="1">
      <c r="A38" s="423"/>
      <c r="B38" s="34">
        <v>3</v>
      </c>
      <c r="C38" s="139" t="s">
        <v>798</v>
      </c>
      <c r="D38" s="140">
        <v>2</v>
      </c>
      <c r="E38" s="279"/>
      <c r="F38" s="280"/>
      <c r="G38" s="289"/>
      <c r="H38" s="289"/>
      <c r="I38" s="197" t="s">
        <v>1056</v>
      </c>
      <c r="J38" s="242"/>
      <c r="K38" s="197" t="s">
        <v>1004</v>
      </c>
      <c r="L38" s="141"/>
      <c r="M38" s="141"/>
      <c r="N38" s="141"/>
      <c r="O38" s="47" t="s">
        <v>12</v>
      </c>
      <c r="P38" s="371"/>
      <c r="Q38" s="19"/>
      <c r="R38" s="19"/>
    </row>
    <row r="39" spans="1:18" s="24" customFormat="1" ht="78.75" customHeight="1">
      <c r="A39" s="423"/>
      <c r="B39" s="34">
        <v>4</v>
      </c>
      <c r="C39" s="139" t="s">
        <v>797</v>
      </c>
      <c r="D39" s="140">
        <v>2</v>
      </c>
      <c r="E39" s="279"/>
      <c r="F39" s="280"/>
      <c r="G39" s="289"/>
      <c r="H39" s="289"/>
      <c r="I39" s="197" t="s">
        <v>1057</v>
      </c>
      <c r="J39" s="242"/>
      <c r="K39" s="197" t="s">
        <v>1004</v>
      </c>
      <c r="L39" s="141"/>
      <c r="M39" s="141"/>
      <c r="N39" s="141"/>
      <c r="O39" s="47" t="s">
        <v>12</v>
      </c>
      <c r="P39" s="371"/>
      <c r="Q39" s="19"/>
      <c r="R39" s="19"/>
    </row>
    <row r="40" spans="1:18" s="24" customFormat="1" ht="78.75" customHeight="1">
      <c r="A40" s="423"/>
      <c r="B40" s="34">
        <v>5</v>
      </c>
      <c r="C40" s="139" t="s">
        <v>788</v>
      </c>
      <c r="D40" s="140">
        <v>2</v>
      </c>
      <c r="E40" s="279"/>
      <c r="F40" s="280"/>
      <c r="G40" s="289"/>
      <c r="H40" s="289"/>
      <c r="I40" s="183" t="s">
        <v>1058</v>
      </c>
      <c r="J40" s="183" t="s">
        <v>998</v>
      </c>
      <c r="K40" s="242"/>
      <c r="L40" s="141"/>
      <c r="M40" s="141"/>
      <c r="N40" s="141"/>
      <c r="O40" s="47" t="s">
        <v>12</v>
      </c>
      <c r="P40" s="371"/>
      <c r="Q40" s="19"/>
      <c r="R40" s="19"/>
    </row>
    <row r="41" spans="1:18" s="25" customFormat="1" ht="85.5" customHeight="1">
      <c r="A41" s="423"/>
      <c r="B41" s="208" t="s">
        <v>62</v>
      </c>
      <c r="C41" s="476" t="s">
        <v>338</v>
      </c>
      <c r="D41" s="477"/>
      <c r="E41" s="477"/>
      <c r="F41" s="478"/>
      <c r="G41" s="26">
        <f>IF(COUNT(D42:D45)=0,"N/A",SUM(D42:D45)/(COUNT(D42:D45)*2))</f>
        <v>1</v>
      </c>
      <c r="H41" s="27" t="str">
        <f>IF(G41="N/A","N/A", IF(G41&gt;=80%,"MET",IF(G41&gt;=50%,"PARTIAL MET","Not Met")))</f>
        <v>MET</v>
      </c>
      <c r="I41" s="402"/>
      <c r="J41" s="403"/>
      <c r="K41" s="403"/>
      <c r="L41" s="403"/>
      <c r="M41" s="403"/>
      <c r="N41" s="403"/>
      <c r="O41" s="403"/>
      <c r="P41" s="371"/>
    </row>
    <row r="42" spans="1:18" ht="65.25" customHeight="1">
      <c r="A42" s="423"/>
      <c r="B42" s="37">
        <v>1</v>
      </c>
      <c r="C42" s="139" t="s">
        <v>796</v>
      </c>
      <c r="D42" s="140">
        <v>2</v>
      </c>
      <c r="E42" s="279"/>
      <c r="F42" s="280"/>
      <c r="G42" s="288"/>
      <c r="H42" s="288"/>
      <c r="I42" s="197" t="s">
        <v>1051</v>
      </c>
      <c r="J42" s="242"/>
      <c r="K42" s="242"/>
      <c r="L42" s="141"/>
      <c r="M42" s="141"/>
      <c r="N42" s="141"/>
      <c r="O42" s="47" t="s">
        <v>12</v>
      </c>
      <c r="P42" s="371"/>
    </row>
    <row r="43" spans="1:18" ht="126" customHeight="1">
      <c r="A43" s="423"/>
      <c r="B43" s="37">
        <v>2</v>
      </c>
      <c r="C43" s="139" t="s">
        <v>795</v>
      </c>
      <c r="D43" s="140">
        <v>2</v>
      </c>
      <c r="E43" s="279"/>
      <c r="F43" s="280"/>
      <c r="G43" s="289"/>
      <c r="H43" s="289"/>
      <c r="I43" s="183" t="s">
        <v>1052</v>
      </c>
      <c r="J43" s="183" t="s">
        <v>999</v>
      </c>
      <c r="K43" s="242"/>
      <c r="L43" s="141"/>
      <c r="M43" s="141"/>
      <c r="N43" s="141"/>
      <c r="O43" s="47" t="s">
        <v>12</v>
      </c>
      <c r="P43" s="371"/>
    </row>
    <row r="44" spans="1:18" ht="79.5" customHeight="1">
      <c r="A44" s="423"/>
      <c r="B44" s="37">
        <v>3</v>
      </c>
      <c r="C44" s="139" t="s">
        <v>794</v>
      </c>
      <c r="D44" s="140">
        <v>2</v>
      </c>
      <c r="E44" s="279"/>
      <c r="F44" s="280"/>
      <c r="G44" s="289"/>
      <c r="H44" s="289"/>
      <c r="I44" s="197" t="s">
        <v>1053</v>
      </c>
      <c r="J44" s="183" t="s">
        <v>999</v>
      </c>
      <c r="K44" s="242"/>
      <c r="L44" s="141"/>
      <c r="M44" s="141"/>
      <c r="N44" s="141"/>
      <c r="O44" s="47" t="s">
        <v>12</v>
      </c>
      <c r="P44" s="371"/>
    </row>
    <row r="45" spans="1:18" ht="79.5" customHeight="1">
      <c r="A45" s="423"/>
      <c r="B45" s="37">
        <v>4</v>
      </c>
      <c r="C45" s="139" t="s">
        <v>793</v>
      </c>
      <c r="D45" s="140">
        <v>2</v>
      </c>
      <c r="E45" s="279"/>
      <c r="F45" s="280"/>
      <c r="G45" s="289"/>
      <c r="H45" s="289"/>
      <c r="I45" s="197" t="s">
        <v>1054</v>
      </c>
      <c r="J45" s="242"/>
      <c r="K45" s="197" t="s">
        <v>1004</v>
      </c>
      <c r="L45" s="141"/>
      <c r="M45" s="141"/>
      <c r="N45" s="141"/>
      <c r="O45" s="47" t="s">
        <v>12</v>
      </c>
      <c r="P45" s="371"/>
    </row>
    <row r="46" spans="1:18" ht="106.5" customHeight="1">
      <c r="A46" s="230" t="s">
        <v>147</v>
      </c>
      <c r="B46" s="208" t="s">
        <v>61</v>
      </c>
      <c r="C46" s="336" t="s">
        <v>339</v>
      </c>
      <c r="D46" s="337"/>
      <c r="E46" s="337"/>
      <c r="F46" s="338"/>
      <c r="G46" s="26">
        <f>IF(COUNT(D47:D51)=0,"N/A",SUM(D47:D51)/(COUNT(D47:D51)*2))</f>
        <v>1</v>
      </c>
      <c r="H46" s="27" t="str">
        <f>IF(G46="N/A","N/A", IF(G46&gt;=80%,"MET",IF(G46&gt;=50%,"PARTIAL MET","Not Met")))</f>
        <v>MET</v>
      </c>
      <c r="I46" s="402"/>
      <c r="J46" s="403"/>
      <c r="K46" s="403"/>
      <c r="L46" s="403"/>
      <c r="M46" s="403"/>
      <c r="N46" s="403"/>
      <c r="O46" s="403"/>
      <c r="P46" s="371"/>
    </row>
    <row r="47" spans="1:18" ht="69.75" customHeight="1">
      <c r="A47" s="423"/>
      <c r="B47" s="37">
        <v>1</v>
      </c>
      <c r="C47" s="139" t="s">
        <v>792</v>
      </c>
      <c r="D47" s="140">
        <v>2</v>
      </c>
      <c r="E47" s="279"/>
      <c r="F47" s="280"/>
      <c r="G47" s="288"/>
      <c r="H47" s="288"/>
      <c r="I47" s="197" t="s">
        <v>1048</v>
      </c>
      <c r="J47" s="242"/>
      <c r="K47" s="242"/>
      <c r="L47" s="141"/>
      <c r="M47" s="141"/>
      <c r="N47" s="141"/>
      <c r="O47" s="47" t="s">
        <v>12</v>
      </c>
      <c r="P47" s="371"/>
    </row>
    <row r="48" spans="1:18" ht="85.5" customHeight="1">
      <c r="A48" s="423"/>
      <c r="B48" s="37">
        <v>2</v>
      </c>
      <c r="C48" s="139" t="s">
        <v>791</v>
      </c>
      <c r="D48" s="140">
        <v>2</v>
      </c>
      <c r="E48" s="279"/>
      <c r="F48" s="280"/>
      <c r="G48" s="289"/>
      <c r="H48" s="289"/>
      <c r="I48" s="183" t="s">
        <v>1024</v>
      </c>
      <c r="J48" s="183" t="s">
        <v>999</v>
      </c>
      <c r="K48" s="242"/>
      <c r="L48" s="141"/>
      <c r="M48" s="141"/>
      <c r="N48" s="141"/>
      <c r="O48" s="47" t="s">
        <v>12</v>
      </c>
      <c r="P48" s="371"/>
    </row>
    <row r="49" spans="1:16" ht="85.5" customHeight="1">
      <c r="A49" s="423"/>
      <c r="B49" s="37">
        <v>3</v>
      </c>
      <c r="C49" s="139" t="s">
        <v>790</v>
      </c>
      <c r="D49" s="140">
        <v>2</v>
      </c>
      <c r="E49" s="279"/>
      <c r="F49" s="280"/>
      <c r="G49" s="289"/>
      <c r="H49" s="289"/>
      <c r="I49" s="197" t="s">
        <v>617</v>
      </c>
      <c r="J49" s="242"/>
      <c r="K49" s="242"/>
      <c r="L49" s="141"/>
      <c r="M49" s="141"/>
      <c r="N49" s="141"/>
      <c r="O49" s="47" t="s">
        <v>12</v>
      </c>
      <c r="P49" s="371"/>
    </row>
    <row r="50" spans="1:16" ht="85.5" customHeight="1">
      <c r="A50" s="423"/>
      <c r="B50" s="37">
        <v>4</v>
      </c>
      <c r="C50" s="139" t="s">
        <v>789</v>
      </c>
      <c r="D50" s="140">
        <v>2</v>
      </c>
      <c r="E50" s="279"/>
      <c r="F50" s="280"/>
      <c r="G50" s="289"/>
      <c r="H50" s="289"/>
      <c r="I50" s="197" t="s">
        <v>1049</v>
      </c>
      <c r="J50" s="183" t="s">
        <v>999</v>
      </c>
      <c r="K50" s="197" t="s">
        <v>1004</v>
      </c>
      <c r="L50" s="141"/>
      <c r="M50" s="141"/>
      <c r="N50" s="141"/>
      <c r="O50" s="47" t="s">
        <v>12</v>
      </c>
      <c r="P50" s="371"/>
    </row>
    <row r="51" spans="1:16" ht="85.5" customHeight="1">
      <c r="A51" s="423"/>
      <c r="B51" s="37">
        <v>5</v>
      </c>
      <c r="C51" s="139" t="s">
        <v>788</v>
      </c>
      <c r="D51" s="140">
        <v>2</v>
      </c>
      <c r="E51" s="279"/>
      <c r="F51" s="280"/>
      <c r="G51" s="289"/>
      <c r="H51" s="289"/>
      <c r="I51" s="183" t="s">
        <v>1050</v>
      </c>
      <c r="J51" s="242"/>
      <c r="K51" s="183" t="s">
        <v>1004</v>
      </c>
      <c r="L51" s="141"/>
      <c r="M51" s="141"/>
      <c r="N51" s="141"/>
      <c r="O51" s="47" t="s">
        <v>12</v>
      </c>
      <c r="P51" s="371"/>
    </row>
    <row r="52" spans="1:16" ht="101.25" customHeight="1">
      <c r="A52" s="423"/>
      <c r="B52" s="208" t="s">
        <v>153</v>
      </c>
      <c r="C52" s="476" t="s">
        <v>787</v>
      </c>
      <c r="D52" s="477"/>
      <c r="E52" s="477"/>
      <c r="F52" s="478"/>
      <c r="G52" s="26">
        <f>IF(COUNT(D53:D55)=0,"N/A",SUM(D53:D55)/(COUNT(D53:D55)*2))</f>
        <v>1</v>
      </c>
      <c r="H52" s="27" t="str">
        <f>IF(G52="N/A","N/A", IF(G52&gt;=80%,"MET",IF(G52&gt;=50%,"PARTIAL MET","Not Met")))</f>
        <v>MET</v>
      </c>
      <c r="I52" s="402"/>
      <c r="J52" s="403"/>
      <c r="K52" s="403"/>
      <c r="L52" s="403"/>
      <c r="M52" s="403"/>
      <c r="N52" s="403"/>
      <c r="O52" s="403"/>
      <c r="P52" s="371"/>
    </row>
    <row r="53" spans="1:16" ht="75" customHeight="1">
      <c r="A53" s="423"/>
      <c r="B53" s="37">
        <v>1</v>
      </c>
      <c r="C53" s="139" t="s">
        <v>786</v>
      </c>
      <c r="D53" s="140">
        <v>2</v>
      </c>
      <c r="E53" s="279"/>
      <c r="F53" s="280"/>
      <c r="G53" s="288"/>
      <c r="H53" s="288"/>
      <c r="I53" s="197" t="s">
        <v>1046</v>
      </c>
      <c r="J53" s="242"/>
      <c r="K53" s="242"/>
      <c r="L53" s="141"/>
      <c r="M53" s="141"/>
      <c r="N53" s="141"/>
      <c r="O53" s="47" t="s">
        <v>12</v>
      </c>
      <c r="P53" s="371"/>
    </row>
    <row r="54" spans="1:16" ht="85.5" customHeight="1">
      <c r="A54" s="423"/>
      <c r="B54" s="37">
        <v>2</v>
      </c>
      <c r="C54" s="139" t="s">
        <v>785</v>
      </c>
      <c r="D54" s="140">
        <v>2</v>
      </c>
      <c r="E54" s="279"/>
      <c r="F54" s="280"/>
      <c r="G54" s="289"/>
      <c r="H54" s="289"/>
      <c r="I54" s="183" t="s">
        <v>1047</v>
      </c>
      <c r="J54" s="242"/>
      <c r="K54" s="242"/>
      <c r="L54" s="141"/>
      <c r="M54" s="141"/>
      <c r="N54" s="141"/>
      <c r="O54" s="47" t="s">
        <v>12</v>
      </c>
      <c r="P54" s="371"/>
    </row>
    <row r="55" spans="1:16" ht="89.25" customHeight="1">
      <c r="A55" s="423"/>
      <c r="B55" s="37">
        <v>3</v>
      </c>
      <c r="C55" s="139" t="s">
        <v>784</v>
      </c>
      <c r="D55" s="140">
        <v>2</v>
      </c>
      <c r="E55" s="279"/>
      <c r="F55" s="280"/>
      <c r="G55" s="289"/>
      <c r="H55" s="289"/>
      <c r="I55" s="197" t="s">
        <v>988</v>
      </c>
      <c r="J55" s="183" t="s">
        <v>998</v>
      </c>
      <c r="K55" s="197" t="s">
        <v>1004</v>
      </c>
      <c r="L55" s="141"/>
      <c r="M55" s="141"/>
      <c r="N55" s="141"/>
      <c r="O55" s="47" t="s">
        <v>12</v>
      </c>
      <c r="P55" s="371"/>
    </row>
    <row r="56" spans="1:16" ht="102.75" customHeight="1">
      <c r="A56" s="423"/>
      <c r="B56" s="208" t="s">
        <v>154</v>
      </c>
      <c r="C56" s="336" t="s">
        <v>340</v>
      </c>
      <c r="D56" s="337"/>
      <c r="E56" s="337"/>
      <c r="F56" s="338"/>
      <c r="G56" s="26">
        <f>IF(COUNT(D57:D61)=0,"N/A",SUM(D57:D61)/(COUNT(D57:D61)*2))</f>
        <v>1</v>
      </c>
      <c r="H56" s="27" t="str">
        <f>IF(G56="N/A","N/A", IF(G56&gt;=80%,"MET",IF(G56&gt;=50%,"PARTIAL MET","Not Met")))</f>
        <v>MET</v>
      </c>
      <c r="I56" s="402"/>
      <c r="J56" s="403"/>
      <c r="K56" s="403"/>
      <c r="L56" s="403"/>
      <c r="M56" s="403"/>
      <c r="N56" s="403"/>
      <c r="O56" s="403"/>
      <c r="P56" s="371"/>
    </row>
    <row r="57" spans="1:16" ht="76.5" customHeight="1">
      <c r="A57" s="423"/>
      <c r="B57" s="37">
        <v>1</v>
      </c>
      <c r="C57" s="139" t="s">
        <v>783</v>
      </c>
      <c r="D57" s="140">
        <v>2</v>
      </c>
      <c r="E57" s="279"/>
      <c r="F57" s="280"/>
      <c r="G57" s="288"/>
      <c r="H57" s="288"/>
      <c r="I57" s="197" t="s">
        <v>1043</v>
      </c>
      <c r="J57" s="242"/>
      <c r="K57" s="242"/>
      <c r="L57" s="141"/>
      <c r="M57" s="141"/>
      <c r="N57" s="141"/>
      <c r="O57" s="47" t="s">
        <v>12</v>
      </c>
      <c r="P57" s="371"/>
    </row>
    <row r="58" spans="1:16" ht="85.5" customHeight="1">
      <c r="A58" s="423"/>
      <c r="B58" s="37">
        <v>2</v>
      </c>
      <c r="C58" s="139" t="s">
        <v>782</v>
      </c>
      <c r="D58" s="140">
        <v>2</v>
      </c>
      <c r="E58" s="279"/>
      <c r="F58" s="280"/>
      <c r="G58" s="289"/>
      <c r="H58" s="289"/>
      <c r="I58" s="183" t="s">
        <v>1044</v>
      </c>
      <c r="J58" s="183" t="s">
        <v>575</v>
      </c>
      <c r="K58" s="242"/>
      <c r="L58" s="141"/>
      <c r="M58" s="141"/>
      <c r="N58" s="141"/>
      <c r="O58" s="47" t="s">
        <v>12</v>
      </c>
      <c r="P58" s="371"/>
    </row>
    <row r="59" spans="1:16" ht="85.5" customHeight="1">
      <c r="A59" s="423"/>
      <c r="B59" s="37">
        <v>3</v>
      </c>
      <c r="C59" s="139" t="s">
        <v>779</v>
      </c>
      <c r="D59" s="140">
        <v>2</v>
      </c>
      <c r="E59" s="279"/>
      <c r="F59" s="280"/>
      <c r="G59" s="289"/>
      <c r="H59" s="289"/>
      <c r="I59" s="197" t="s">
        <v>1045</v>
      </c>
      <c r="J59" s="242"/>
      <c r="K59" s="242"/>
      <c r="L59" s="141"/>
      <c r="M59" s="141"/>
      <c r="N59" s="141"/>
      <c r="O59" s="47" t="s">
        <v>12</v>
      </c>
      <c r="P59" s="371"/>
    </row>
    <row r="60" spans="1:16" ht="139.5" customHeight="1">
      <c r="A60" s="423"/>
      <c r="B60" s="37">
        <v>4</v>
      </c>
      <c r="C60" s="139" t="s">
        <v>781</v>
      </c>
      <c r="D60" s="140">
        <v>2</v>
      </c>
      <c r="E60" s="279"/>
      <c r="F60" s="280"/>
      <c r="G60" s="289"/>
      <c r="H60" s="289"/>
      <c r="I60" s="242"/>
      <c r="J60" s="183" t="s">
        <v>998</v>
      </c>
      <c r="K60" s="197" t="s">
        <v>1004</v>
      </c>
      <c r="L60" s="141"/>
      <c r="M60" s="141"/>
      <c r="N60" s="141"/>
      <c r="O60" s="47" t="s">
        <v>12</v>
      </c>
      <c r="P60" s="371"/>
    </row>
    <row r="61" spans="1:16" ht="85.5" customHeight="1">
      <c r="A61" s="423"/>
      <c r="B61" s="37">
        <v>5</v>
      </c>
      <c r="C61" s="139" t="s">
        <v>780</v>
      </c>
      <c r="D61" s="140">
        <v>2</v>
      </c>
      <c r="E61" s="279"/>
      <c r="F61" s="280"/>
      <c r="G61" s="289"/>
      <c r="H61" s="289"/>
      <c r="I61" s="183" t="s">
        <v>988</v>
      </c>
      <c r="J61" s="242"/>
      <c r="K61" s="183" t="s">
        <v>1004</v>
      </c>
      <c r="L61" s="141"/>
      <c r="M61" s="141"/>
      <c r="N61" s="141"/>
      <c r="O61" s="47" t="s">
        <v>12</v>
      </c>
      <c r="P61" s="371"/>
    </row>
    <row r="62" spans="1:16" ht="58.5" customHeight="1">
      <c r="C62" s="32"/>
      <c r="D62" s="32"/>
      <c r="E62" s="32"/>
      <c r="F62" s="32"/>
      <c r="G62" s="466" t="s">
        <v>38</v>
      </c>
      <c r="H62" s="466"/>
    </row>
    <row r="63" spans="1:16" ht="54.75" customHeight="1">
      <c r="E63" s="30"/>
      <c r="G63" s="479">
        <f>AVERAGE(G12:G62)</f>
        <v>1</v>
      </c>
      <c r="H63" s="480"/>
      <c r="P63" s="41"/>
    </row>
    <row r="64" spans="1:16">
      <c r="E64" s="30"/>
      <c r="G64" s="30"/>
      <c r="H64" s="30"/>
      <c r="P64" s="41"/>
    </row>
    <row r="65" spans="5:16">
      <c r="E65" s="30"/>
      <c r="G65" s="30"/>
      <c r="H65" s="30"/>
      <c r="P65" s="41"/>
    </row>
    <row r="66" spans="5:16">
      <c r="E66" s="30"/>
      <c r="G66" s="30"/>
      <c r="H66" s="30"/>
      <c r="P66" s="41"/>
    </row>
    <row r="67" spans="5:16">
      <c r="E67" s="30"/>
      <c r="G67" s="30"/>
      <c r="H67" s="30"/>
      <c r="P67" s="41"/>
    </row>
    <row r="68" spans="5:16">
      <c r="E68" s="30"/>
      <c r="G68" s="30"/>
      <c r="H68" s="30"/>
      <c r="P68" s="41"/>
    </row>
    <row r="69" spans="5:16">
      <c r="E69" s="30"/>
      <c r="G69" s="30"/>
      <c r="H69" s="30"/>
      <c r="P69" s="41"/>
    </row>
    <row r="70" spans="5:16">
      <c r="E70" s="30"/>
      <c r="G70" s="30"/>
      <c r="H70" s="30"/>
      <c r="P70" s="41"/>
    </row>
    <row r="71" spans="5:16">
      <c r="E71" s="30"/>
      <c r="G71" s="30"/>
      <c r="H71" s="30"/>
      <c r="P71" s="41"/>
    </row>
    <row r="72" spans="5:16">
      <c r="E72" s="30"/>
      <c r="G72" s="30"/>
      <c r="H72" s="30"/>
      <c r="P72" s="41"/>
    </row>
    <row r="73" spans="5:16">
      <c r="E73" s="30"/>
      <c r="G73" s="30"/>
      <c r="H73" s="30"/>
      <c r="P73" s="41"/>
    </row>
    <row r="74" spans="5:16">
      <c r="E74" s="30"/>
      <c r="G74" s="30"/>
      <c r="H74" s="30"/>
      <c r="P74" s="41"/>
    </row>
    <row r="75" spans="5:16">
      <c r="E75" s="30"/>
      <c r="G75" s="30"/>
      <c r="H75" s="30"/>
      <c r="P75" s="41"/>
    </row>
    <row r="76" spans="5:16">
      <c r="E76" s="30"/>
      <c r="G76" s="30"/>
      <c r="H76" s="30"/>
      <c r="P76" s="41"/>
    </row>
    <row r="77" spans="5:16">
      <c r="E77" s="30"/>
      <c r="G77" s="30"/>
      <c r="H77" s="30"/>
      <c r="P77" s="41"/>
    </row>
    <row r="78" spans="5:16">
      <c r="E78" s="30"/>
      <c r="G78" s="30"/>
      <c r="H78" s="30"/>
      <c r="P78" s="41"/>
    </row>
    <row r="79" spans="5:16">
      <c r="E79" s="30"/>
      <c r="G79" s="30"/>
      <c r="H79" s="30"/>
      <c r="P79" s="41"/>
    </row>
    <row r="80" spans="5:16">
      <c r="E80" s="30"/>
      <c r="G80" s="30"/>
      <c r="H80" s="30"/>
      <c r="P80" s="41"/>
    </row>
    <row r="81" spans="5:16">
      <c r="E81" s="30"/>
      <c r="G81" s="30"/>
      <c r="H81" s="30"/>
      <c r="P81" s="41"/>
    </row>
    <row r="82" spans="5:16">
      <c r="E82" s="30"/>
      <c r="G82" s="30"/>
      <c r="H82" s="30"/>
      <c r="P82" s="41"/>
    </row>
    <row r="83" spans="5:16">
      <c r="E83" s="30"/>
      <c r="G83" s="30"/>
      <c r="H83" s="30"/>
      <c r="P83" s="41"/>
    </row>
    <row r="84" spans="5:16">
      <c r="E84" s="30"/>
      <c r="G84" s="30"/>
      <c r="H84" s="30"/>
      <c r="P84" s="41"/>
    </row>
    <row r="85" spans="5:16">
      <c r="E85" s="30"/>
      <c r="G85" s="30"/>
      <c r="H85" s="30"/>
      <c r="P85" s="41"/>
    </row>
    <row r="86" spans="5:16">
      <c r="E86" s="30"/>
      <c r="G86" s="30"/>
      <c r="H86" s="30"/>
      <c r="P86" s="41"/>
    </row>
    <row r="87" spans="5:16">
      <c r="E87" s="30"/>
      <c r="G87" s="30"/>
      <c r="H87" s="30"/>
      <c r="P87" s="41"/>
    </row>
    <row r="88" spans="5:16">
      <c r="E88" s="30"/>
      <c r="G88" s="30"/>
      <c r="H88" s="30"/>
      <c r="P88" s="41"/>
    </row>
    <row r="89" spans="5:16">
      <c r="E89" s="30"/>
      <c r="G89" s="30"/>
      <c r="H89" s="30"/>
      <c r="P89" s="41"/>
    </row>
    <row r="90" spans="5:16">
      <c r="E90" s="30"/>
      <c r="G90" s="30"/>
      <c r="H90" s="30"/>
      <c r="P90" s="41"/>
    </row>
    <row r="91" spans="5:16">
      <c r="E91" s="30"/>
      <c r="G91" s="30"/>
      <c r="H91" s="30"/>
      <c r="P91" s="41"/>
    </row>
    <row r="92" spans="5:16">
      <c r="E92" s="30"/>
      <c r="G92" s="30"/>
      <c r="H92" s="30"/>
      <c r="P92" s="41"/>
    </row>
    <row r="93" spans="5:16">
      <c r="E93" s="30"/>
      <c r="G93" s="30"/>
      <c r="H93" s="30"/>
      <c r="P93" s="41"/>
    </row>
    <row r="94" spans="5:16">
      <c r="E94" s="30"/>
      <c r="G94" s="30"/>
      <c r="H94" s="30"/>
      <c r="P94" s="41"/>
    </row>
    <row r="95" spans="5:16">
      <c r="E95" s="30"/>
      <c r="G95" s="30"/>
      <c r="H95" s="30"/>
      <c r="P95" s="41"/>
    </row>
    <row r="96" spans="5:16">
      <c r="E96" s="30"/>
      <c r="G96" s="30"/>
      <c r="H96" s="30"/>
      <c r="P96" s="41"/>
    </row>
    <row r="97" spans="5:16">
      <c r="E97" s="30"/>
      <c r="G97" s="30"/>
      <c r="H97" s="30"/>
      <c r="P97" s="41"/>
    </row>
    <row r="98" spans="5:16">
      <c r="E98" s="30"/>
      <c r="G98" s="30"/>
      <c r="H98" s="30"/>
      <c r="P98" s="41"/>
    </row>
    <row r="99" spans="5:16">
      <c r="E99" s="30"/>
      <c r="G99" s="30"/>
      <c r="H99" s="30"/>
      <c r="P99" s="41"/>
    </row>
    <row r="100" spans="5:16">
      <c r="E100" s="30"/>
      <c r="G100" s="30"/>
      <c r="H100" s="30"/>
      <c r="P100" s="41"/>
    </row>
    <row r="101" spans="5:16">
      <c r="E101" s="30"/>
      <c r="G101" s="30"/>
      <c r="H101" s="30"/>
      <c r="P101" s="41"/>
    </row>
    <row r="102" spans="5:16">
      <c r="E102" s="30"/>
      <c r="G102" s="30"/>
      <c r="H102" s="30"/>
      <c r="P102" s="41"/>
    </row>
    <row r="103" spans="5:16">
      <c r="E103" s="30"/>
      <c r="G103" s="30"/>
      <c r="H103" s="30"/>
      <c r="P103" s="41"/>
    </row>
    <row r="104" spans="5:16">
      <c r="E104" s="30"/>
      <c r="G104" s="30"/>
      <c r="H104" s="30"/>
      <c r="P104" s="41"/>
    </row>
    <row r="105" spans="5:16">
      <c r="E105" s="30"/>
      <c r="G105" s="30"/>
      <c r="H105" s="30"/>
      <c r="P105" s="41"/>
    </row>
    <row r="106" spans="5:16">
      <c r="E106" s="30"/>
      <c r="G106" s="30"/>
      <c r="H106" s="30"/>
      <c r="P106" s="41"/>
    </row>
    <row r="107" spans="5:16">
      <c r="E107" s="30"/>
      <c r="G107" s="30"/>
      <c r="H107" s="30"/>
      <c r="P107" s="41"/>
    </row>
    <row r="108" spans="5:16">
      <c r="E108" s="30"/>
      <c r="G108" s="30"/>
      <c r="H108" s="30"/>
      <c r="P108" s="41"/>
    </row>
    <row r="109" spans="5:16">
      <c r="E109" s="30"/>
      <c r="G109" s="30"/>
      <c r="H109" s="30"/>
      <c r="P109" s="41"/>
    </row>
    <row r="110" spans="5:16">
      <c r="E110" s="30"/>
      <c r="G110" s="30"/>
      <c r="H110" s="30"/>
      <c r="P110" s="41"/>
    </row>
    <row r="111" spans="5:16">
      <c r="E111" s="30"/>
      <c r="G111" s="30"/>
      <c r="H111" s="30"/>
      <c r="P111" s="41"/>
    </row>
    <row r="112" spans="5:16">
      <c r="E112" s="30"/>
      <c r="G112" s="30"/>
      <c r="H112" s="30"/>
      <c r="P112" s="41"/>
    </row>
    <row r="113" spans="5:16">
      <c r="E113" s="30"/>
      <c r="G113" s="30"/>
      <c r="H113" s="30"/>
      <c r="P113" s="41"/>
    </row>
    <row r="114" spans="5:16">
      <c r="E114" s="30"/>
      <c r="G114" s="30"/>
      <c r="H114" s="30"/>
      <c r="P114" s="41"/>
    </row>
    <row r="115" spans="5:16">
      <c r="E115" s="30"/>
      <c r="G115" s="30"/>
      <c r="H115" s="30"/>
      <c r="P115" s="41"/>
    </row>
    <row r="116" spans="5:16">
      <c r="E116" s="30"/>
      <c r="G116" s="30"/>
      <c r="H116" s="30"/>
      <c r="P116" s="41"/>
    </row>
    <row r="117" spans="5:16">
      <c r="E117" s="30"/>
      <c r="G117" s="30"/>
      <c r="H117" s="30"/>
    </row>
    <row r="118" spans="5:16">
      <c r="E118" s="30"/>
      <c r="G118" s="30"/>
      <c r="H118" s="30"/>
    </row>
    <row r="119" spans="5:16">
      <c r="E119" s="30"/>
      <c r="G119" s="30"/>
      <c r="H119" s="30"/>
    </row>
    <row r="120" spans="5:16">
      <c r="E120" s="30"/>
      <c r="G120" s="30"/>
      <c r="H120" s="30"/>
    </row>
    <row r="121" spans="5:16">
      <c r="E121" s="30"/>
      <c r="G121" s="30"/>
      <c r="H121" s="30"/>
    </row>
    <row r="122" spans="5:16">
      <c r="E122" s="30"/>
      <c r="G122" s="30"/>
      <c r="H122" s="30"/>
    </row>
    <row r="123" spans="5:16">
      <c r="E123" s="30"/>
      <c r="G123" s="30"/>
      <c r="H123" s="30"/>
    </row>
    <row r="124" spans="5:16">
      <c r="E124" s="30"/>
      <c r="G124" s="30"/>
      <c r="H124" s="30"/>
    </row>
    <row r="125" spans="5:16">
      <c r="E125" s="30"/>
      <c r="G125" s="30"/>
      <c r="H125" s="30"/>
    </row>
    <row r="126" spans="5:16">
      <c r="E126" s="30"/>
      <c r="G126" s="30"/>
    </row>
    <row r="127" spans="5:16">
      <c r="E127" s="30"/>
    </row>
    <row r="128" spans="5:16">
      <c r="E128" s="30"/>
    </row>
    <row r="129" spans="5:5">
      <c r="E129" s="30"/>
    </row>
    <row r="130" spans="5:5">
      <c r="E130" s="30"/>
    </row>
    <row r="131" spans="5:5">
      <c r="E131" s="30"/>
    </row>
    <row r="132" spans="5:5">
      <c r="E132" s="30"/>
    </row>
    <row r="133" spans="5:5">
      <c r="E133" s="30"/>
    </row>
    <row r="134" spans="5:5">
      <c r="E134" s="30"/>
    </row>
    <row r="135" spans="5:5">
      <c r="E135" s="30"/>
    </row>
    <row r="136" spans="5:5">
      <c r="E136" s="30"/>
    </row>
    <row r="137" spans="5:5">
      <c r="E137" s="30"/>
    </row>
    <row r="138" spans="5:5">
      <c r="E138" s="30"/>
    </row>
    <row r="139" spans="5:5">
      <c r="E139" s="30"/>
    </row>
    <row r="140" spans="5:5">
      <c r="E140" s="30"/>
    </row>
    <row r="141" spans="5:5">
      <c r="E141" s="30"/>
    </row>
    <row r="142" spans="5:5">
      <c r="E142" s="30"/>
    </row>
    <row r="143" spans="5:5">
      <c r="E143" s="30"/>
    </row>
    <row r="144" spans="5:5">
      <c r="E144" s="30"/>
    </row>
    <row r="145" spans="5:5">
      <c r="E145" s="30"/>
    </row>
    <row r="146" spans="5:5">
      <c r="E146" s="30"/>
    </row>
    <row r="147" spans="5:5">
      <c r="E147" s="30"/>
    </row>
    <row r="148" spans="5:5">
      <c r="E148" s="30"/>
    </row>
    <row r="149" spans="5:5">
      <c r="E149" s="30"/>
    </row>
    <row r="150" spans="5:5">
      <c r="E150" s="30"/>
    </row>
    <row r="151" spans="5:5">
      <c r="E151" s="30"/>
    </row>
    <row r="152" spans="5:5">
      <c r="E152" s="30"/>
    </row>
    <row r="153" spans="5:5">
      <c r="E153" s="30"/>
    </row>
    <row r="154" spans="5:5">
      <c r="E154" s="30"/>
    </row>
    <row r="155" spans="5:5">
      <c r="E155" s="30"/>
    </row>
    <row r="156" spans="5:5">
      <c r="E156" s="30"/>
    </row>
    <row r="157" spans="5:5">
      <c r="E157" s="30"/>
    </row>
    <row r="158" spans="5:5">
      <c r="E158" s="30"/>
    </row>
    <row r="159" spans="5:5">
      <c r="E159" s="30"/>
    </row>
    <row r="160" spans="5:5">
      <c r="E160" s="30"/>
    </row>
    <row r="161" spans="5:5">
      <c r="E161" s="30"/>
    </row>
    <row r="162" spans="5:5">
      <c r="E162" s="30"/>
    </row>
    <row r="163" spans="5:5">
      <c r="E163" s="30"/>
    </row>
    <row r="164" spans="5:5">
      <c r="E164" s="30"/>
    </row>
    <row r="165" spans="5:5">
      <c r="E165" s="30"/>
    </row>
    <row r="166" spans="5:5">
      <c r="E166" s="30"/>
    </row>
    <row r="167" spans="5:5">
      <c r="E167" s="30"/>
    </row>
    <row r="168" spans="5:5">
      <c r="E168" s="30"/>
    </row>
    <row r="169" spans="5:5">
      <c r="E169" s="30"/>
    </row>
    <row r="170" spans="5:5">
      <c r="E170" s="30"/>
    </row>
    <row r="171" spans="5:5">
      <c r="E171" s="30"/>
    </row>
    <row r="172" spans="5:5">
      <c r="E172" s="30"/>
    </row>
    <row r="173" spans="5:5">
      <c r="E173" s="30"/>
    </row>
    <row r="174" spans="5:5">
      <c r="E174" s="30"/>
    </row>
    <row r="175" spans="5:5">
      <c r="E175" s="30"/>
    </row>
    <row r="176" spans="5:5">
      <c r="E176" s="30"/>
    </row>
    <row r="177" spans="5:5">
      <c r="E177" s="30"/>
    </row>
    <row r="178" spans="5:5">
      <c r="E178" s="30"/>
    </row>
    <row r="179" spans="5:5">
      <c r="E179" s="30"/>
    </row>
    <row r="180" spans="5:5">
      <c r="E180" s="30"/>
    </row>
    <row r="181" spans="5:5">
      <c r="E181" s="30"/>
    </row>
    <row r="182" spans="5:5">
      <c r="E182" s="30"/>
    </row>
    <row r="183" spans="5:5">
      <c r="E183" s="30"/>
    </row>
    <row r="184" spans="5:5">
      <c r="E184" s="30"/>
    </row>
    <row r="185" spans="5:5">
      <c r="E185" s="30"/>
    </row>
    <row r="186" spans="5:5">
      <c r="E186" s="30"/>
    </row>
    <row r="187" spans="5:5">
      <c r="E187" s="30"/>
    </row>
    <row r="188" spans="5:5">
      <c r="E188" s="30"/>
    </row>
    <row r="189" spans="5:5">
      <c r="E189" s="30"/>
    </row>
    <row r="190" spans="5:5">
      <c r="E190" s="30"/>
    </row>
    <row r="191" spans="5:5">
      <c r="E191" s="30"/>
    </row>
    <row r="192" spans="5:5">
      <c r="E192" s="30"/>
    </row>
    <row r="193" spans="5:5">
      <c r="E193" s="30"/>
    </row>
    <row r="194" spans="5:5">
      <c r="E194" s="30"/>
    </row>
    <row r="195" spans="5:5">
      <c r="E195" s="30"/>
    </row>
    <row r="196" spans="5:5">
      <c r="E196" s="30"/>
    </row>
    <row r="197" spans="5:5">
      <c r="E197" s="30"/>
    </row>
    <row r="198" spans="5:5">
      <c r="E198" s="30"/>
    </row>
    <row r="199" spans="5:5">
      <c r="E199" s="30"/>
    </row>
    <row r="200" spans="5:5">
      <c r="E200" s="30"/>
    </row>
    <row r="201" spans="5:5">
      <c r="E201" s="30"/>
    </row>
    <row r="202" spans="5:5">
      <c r="E202" s="30"/>
    </row>
    <row r="203" spans="5:5">
      <c r="E203" s="30"/>
    </row>
    <row r="204" spans="5:5">
      <c r="E204" s="30"/>
    </row>
    <row r="205" spans="5:5">
      <c r="E205" s="30"/>
    </row>
    <row r="206" spans="5:5">
      <c r="E206" s="30"/>
    </row>
    <row r="207" spans="5:5">
      <c r="E207" s="30"/>
    </row>
    <row r="208" spans="5:5">
      <c r="E208" s="30"/>
    </row>
    <row r="209" spans="5:5">
      <c r="E209" s="30"/>
    </row>
    <row r="210" spans="5:5">
      <c r="E210" s="30"/>
    </row>
    <row r="211" spans="5:5">
      <c r="E211" s="30"/>
    </row>
    <row r="212" spans="5:5">
      <c r="E212" s="30"/>
    </row>
    <row r="213" spans="5:5">
      <c r="E213" s="30"/>
    </row>
    <row r="214" spans="5:5">
      <c r="E214" s="30"/>
    </row>
    <row r="215" spans="5:5">
      <c r="E215" s="30"/>
    </row>
    <row r="216" spans="5:5">
      <c r="E216" s="30"/>
    </row>
    <row r="217" spans="5:5">
      <c r="E217" s="30"/>
    </row>
    <row r="218" spans="5:5">
      <c r="E218" s="30"/>
    </row>
    <row r="219" spans="5:5">
      <c r="E219" s="30"/>
    </row>
    <row r="220" spans="5:5">
      <c r="E220" s="30"/>
    </row>
    <row r="221" spans="5:5">
      <c r="E221" s="30"/>
    </row>
    <row r="222" spans="5:5">
      <c r="E222" s="30"/>
    </row>
    <row r="223" spans="5:5">
      <c r="E223" s="30"/>
    </row>
    <row r="224" spans="5:5">
      <c r="E224" s="30"/>
    </row>
    <row r="225" spans="5:5">
      <c r="E225" s="30"/>
    </row>
    <row r="226" spans="5:5">
      <c r="E226" s="30"/>
    </row>
    <row r="227" spans="5:5">
      <c r="E227" s="30"/>
    </row>
    <row r="228" spans="5:5">
      <c r="E228" s="30"/>
    </row>
    <row r="229" spans="5:5">
      <c r="E229" s="30"/>
    </row>
    <row r="230" spans="5:5">
      <c r="E230" s="30"/>
    </row>
    <row r="231" spans="5:5">
      <c r="E231" s="30"/>
    </row>
    <row r="232" spans="5:5">
      <c r="E232" s="30"/>
    </row>
    <row r="233" spans="5:5">
      <c r="E233" s="30"/>
    </row>
    <row r="234" spans="5:5">
      <c r="E234" s="30"/>
    </row>
    <row r="235" spans="5:5">
      <c r="E235" s="30"/>
    </row>
    <row r="236" spans="5:5">
      <c r="E236" s="30"/>
    </row>
    <row r="237" spans="5:5">
      <c r="E237" s="30"/>
    </row>
    <row r="238" spans="5:5">
      <c r="E238" s="30"/>
    </row>
    <row r="239" spans="5:5">
      <c r="E239" s="30"/>
    </row>
    <row r="240" spans="5:5">
      <c r="E240" s="30"/>
    </row>
    <row r="241" spans="5:5">
      <c r="E241" s="30"/>
    </row>
    <row r="242" spans="5:5">
      <c r="E242" s="30"/>
    </row>
    <row r="243" spans="5:5">
      <c r="E243" s="30"/>
    </row>
    <row r="244" spans="5:5">
      <c r="E244" s="30"/>
    </row>
    <row r="245" spans="5:5">
      <c r="E245" s="30"/>
    </row>
    <row r="246" spans="5:5">
      <c r="E246" s="30"/>
    </row>
    <row r="247" spans="5:5">
      <c r="E247" s="30"/>
    </row>
    <row r="248" spans="5:5">
      <c r="E248" s="30"/>
    </row>
    <row r="249" spans="5:5">
      <c r="E249" s="30"/>
    </row>
    <row r="250" spans="5:5">
      <c r="E250" s="30"/>
    </row>
    <row r="251" spans="5:5">
      <c r="E251" s="30"/>
    </row>
    <row r="252" spans="5:5">
      <c r="E252" s="30"/>
    </row>
    <row r="253" spans="5:5">
      <c r="E253" s="30"/>
    </row>
    <row r="254" spans="5:5">
      <c r="E254" s="30"/>
    </row>
    <row r="255" spans="5:5">
      <c r="E255" s="30"/>
    </row>
    <row r="256" spans="5:5">
      <c r="E256" s="30"/>
    </row>
    <row r="257" spans="5:5">
      <c r="E257" s="30"/>
    </row>
    <row r="258" spans="5:5">
      <c r="E258" s="30"/>
    </row>
    <row r="259" spans="5:5">
      <c r="E259" s="30"/>
    </row>
    <row r="260" spans="5:5">
      <c r="E260" s="30"/>
    </row>
    <row r="261" spans="5:5">
      <c r="E261" s="30"/>
    </row>
    <row r="262" spans="5:5">
      <c r="E262" s="30"/>
    </row>
    <row r="263" spans="5:5">
      <c r="E263" s="30"/>
    </row>
    <row r="264" spans="5:5">
      <c r="E264" s="30"/>
    </row>
    <row r="265" spans="5:5">
      <c r="E265" s="30"/>
    </row>
    <row r="266" spans="5:5">
      <c r="E266" s="30"/>
    </row>
    <row r="267" spans="5:5">
      <c r="E267" s="30"/>
    </row>
    <row r="268" spans="5:5">
      <c r="E268" s="30"/>
    </row>
    <row r="269" spans="5:5">
      <c r="E269" s="30"/>
    </row>
    <row r="270" spans="5:5">
      <c r="E270" s="30"/>
    </row>
    <row r="271" spans="5:5">
      <c r="E271" s="30"/>
    </row>
    <row r="272" spans="5:5">
      <c r="E272" s="30"/>
    </row>
    <row r="273" spans="5:5">
      <c r="E273" s="30"/>
    </row>
    <row r="274" spans="5:5">
      <c r="E274" s="30"/>
    </row>
    <row r="275" spans="5:5">
      <c r="E275" s="30"/>
    </row>
    <row r="276" spans="5:5">
      <c r="E276" s="30"/>
    </row>
    <row r="277" spans="5:5">
      <c r="E277" s="30"/>
    </row>
    <row r="278" spans="5:5">
      <c r="E278" s="30"/>
    </row>
    <row r="279" spans="5:5">
      <c r="E279" s="30"/>
    </row>
    <row r="280" spans="5:5">
      <c r="E280" s="30"/>
    </row>
    <row r="281" spans="5:5">
      <c r="E281" s="30"/>
    </row>
    <row r="282" spans="5:5">
      <c r="E282" s="30"/>
    </row>
    <row r="283" spans="5:5">
      <c r="E283" s="30"/>
    </row>
    <row r="284" spans="5:5">
      <c r="E284" s="30"/>
    </row>
    <row r="285" spans="5:5">
      <c r="E285" s="30"/>
    </row>
    <row r="286" spans="5:5">
      <c r="E286" s="30"/>
    </row>
    <row r="287" spans="5:5">
      <c r="E287" s="30"/>
    </row>
    <row r="288" spans="5:5">
      <c r="E288" s="30"/>
    </row>
    <row r="289" spans="5:5">
      <c r="E289" s="30"/>
    </row>
    <row r="290" spans="5:5">
      <c r="E290" s="30"/>
    </row>
    <row r="291" spans="5:5">
      <c r="E291" s="30"/>
    </row>
    <row r="292" spans="5:5">
      <c r="E292" s="30"/>
    </row>
    <row r="293" spans="5:5">
      <c r="E293" s="30"/>
    </row>
    <row r="294" spans="5:5">
      <c r="E294" s="30"/>
    </row>
    <row r="295" spans="5:5">
      <c r="E295" s="30"/>
    </row>
    <row r="296" spans="5:5">
      <c r="E296" s="30"/>
    </row>
    <row r="297" spans="5:5">
      <c r="E297" s="30"/>
    </row>
    <row r="298" spans="5:5">
      <c r="E298" s="30"/>
    </row>
    <row r="299" spans="5:5">
      <c r="E299" s="30"/>
    </row>
    <row r="300" spans="5:5">
      <c r="E300" s="30"/>
    </row>
    <row r="301" spans="5:5">
      <c r="E301" s="30"/>
    </row>
    <row r="302" spans="5:5">
      <c r="E302" s="30"/>
    </row>
    <row r="303" spans="5:5">
      <c r="E303" s="30"/>
    </row>
    <row r="304" spans="5:5">
      <c r="E304" s="30"/>
    </row>
    <row r="305" spans="5:5">
      <c r="E305" s="30"/>
    </row>
    <row r="306" spans="5:5">
      <c r="E306" s="30"/>
    </row>
    <row r="307" spans="5:5">
      <c r="E307" s="30"/>
    </row>
    <row r="308" spans="5:5">
      <c r="E308" s="30"/>
    </row>
    <row r="309" spans="5:5">
      <c r="E309" s="30"/>
    </row>
    <row r="310" spans="5:5">
      <c r="E310" s="30"/>
    </row>
    <row r="311" spans="5:5">
      <c r="E311" s="30"/>
    </row>
    <row r="312" spans="5:5">
      <c r="E312" s="30"/>
    </row>
    <row r="313" spans="5:5">
      <c r="E313" s="30"/>
    </row>
    <row r="314" spans="5:5">
      <c r="E314" s="30"/>
    </row>
    <row r="315" spans="5:5">
      <c r="E315" s="30"/>
    </row>
    <row r="316" spans="5:5">
      <c r="E316" s="30"/>
    </row>
    <row r="317" spans="5:5">
      <c r="E317" s="30"/>
    </row>
    <row r="318" spans="5:5">
      <c r="E318" s="30"/>
    </row>
    <row r="319" spans="5:5">
      <c r="E319" s="30"/>
    </row>
    <row r="320" spans="5:5">
      <c r="E320" s="30"/>
    </row>
    <row r="321" spans="5:5">
      <c r="E321" s="30"/>
    </row>
    <row r="322" spans="5:5">
      <c r="E322" s="30"/>
    </row>
    <row r="323" spans="5:5">
      <c r="E323" s="30"/>
    </row>
    <row r="324" spans="5:5">
      <c r="E324" s="30"/>
    </row>
    <row r="325" spans="5:5">
      <c r="E325" s="30"/>
    </row>
    <row r="326" spans="5:5">
      <c r="E326" s="30"/>
    </row>
    <row r="327" spans="5:5">
      <c r="E327" s="30"/>
    </row>
    <row r="328" spans="5:5">
      <c r="E328" s="30"/>
    </row>
    <row r="329" spans="5:5">
      <c r="E329" s="30"/>
    </row>
    <row r="330" spans="5:5">
      <c r="E330" s="30"/>
    </row>
    <row r="331" spans="5:5">
      <c r="E331" s="30"/>
    </row>
    <row r="332" spans="5:5">
      <c r="E332" s="30"/>
    </row>
    <row r="333" spans="5:5">
      <c r="E333" s="30"/>
    </row>
    <row r="334" spans="5:5">
      <c r="E334" s="30"/>
    </row>
    <row r="335" spans="5:5">
      <c r="E335" s="30"/>
    </row>
    <row r="336" spans="5:5">
      <c r="E336" s="30"/>
    </row>
    <row r="337" spans="5:5">
      <c r="E337" s="30"/>
    </row>
    <row r="338" spans="5:5">
      <c r="E338" s="30"/>
    </row>
    <row r="339" spans="5:5">
      <c r="E339" s="30"/>
    </row>
    <row r="340" spans="5:5">
      <c r="E340" s="30"/>
    </row>
    <row r="341" spans="5:5">
      <c r="E341" s="30"/>
    </row>
    <row r="342" spans="5:5">
      <c r="E342" s="30"/>
    </row>
    <row r="343" spans="5:5">
      <c r="E343" s="30"/>
    </row>
    <row r="344" spans="5:5">
      <c r="E344" s="30"/>
    </row>
    <row r="345" spans="5:5">
      <c r="E345" s="30"/>
    </row>
    <row r="346" spans="5:5">
      <c r="E346" s="30"/>
    </row>
    <row r="347" spans="5:5">
      <c r="E347" s="30"/>
    </row>
    <row r="348" spans="5:5">
      <c r="E348" s="30"/>
    </row>
    <row r="349" spans="5:5">
      <c r="E349" s="30"/>
    </row>
    <row r="350" spans="5:5">
      <c r="E350" s="30"/>
    </row>
    <row r="351" spans="5:5">
      <c r="E351" s="30"/>
    </row>
    <row r="352" spans="5:5">
      <c r="E352" s="30"/>
    </row>
    <row r="353" spans="5:5">
      <c r="E353" s="30"/>
    </row>
    <row r="354" spans="5:5">
      <c r="E354" s="30"/>
    </row>
    <row r="355" spans="5:5">
      <c r="E355" s="30"/>
    </row>
    <row r="356" spans="5:5">
      <c r="E356" s="30"/>
    </row>
    <row r="357" spans="5:5">
      <c r="E357" s="30"/>
    </row>
    <row r="358" spans="5:5">
      <c r="E358" s="30"/>
    </row>
    <row r="359" spans="5:5">
      <c r="E359" s="30"/>
    </row>
    <row r="360" spans="5:5">
      <c r="E360" s="30"/>
    </row>
    <row r="361" spans="5:5">
      <c r="E361" s="30"/>
    </row>
    <row r="362" spans="5:5">
      <c r="E362" s="30"/>
    </row>
    <row r="363" spans="5:5">
      <c r="E363" s="30"/>
    </row>
    <row r="364" spans="5:5">
      <c r="E364" s="30"/>
    </row>
    <row r="365" spans="5:5">
      <c r="E365" s="30"/>
    </row>
    <row r="366" spans="5:5">
      <c r="E366" s="30"/>
    </row>
    <row r="367" spans="5:5">
      <c r="E367" s="30"/>
    </row>
    <row r="368" spans="5:5">
      <c r="E368" s="30"/>
    </row>
    <row r="369" spans="5:5">
      <c r="E369" s="30"/>
    </row>
    <row r="370" spans="5:5">
      <c r="E370" s="30"/>
    </row>
    <row r="371" spans="5:5">
      <c r="E371" s="30"/>
    </row>
    <row r="372" spans="5:5">
      <c r="E372" s="30"/>
    </row>
    <row r="373" spans="5:5">
      <c r="E373" s="30"/>
    </row>
    <row r="374" spans="5:5">
      <c r="E374" s="30"/>
    </row>
    <row r="375" spans="5:5">
      <c r="E375" s="30"/>
    </row>
    <row r="376" spans="5:5">
      <c r="E376" s="30"/>
    </row>
    <row r="377" spans="5:5">
      <c r="E377" s="30"/>
    </row>
    <row r="378" spans="5:5">
      <c r="E378" s="30"/>
    </row>
    <row r="379" spans="5:5">
      <c r="E379" s="30"/>
    </row>
    <row r="380" spans="5:5">
      <c r="E380" s="30"/>
    </row>
    <row r="381" spans="5:5">
      <c r="E381" s="30"/>
    </row>
    <row r="382" spans="5:5">
      <c r="E382" s="30"/>
    </row>
    <row r="383" spans="5:5">
      <c r="E383" s="30"/>
    </row>
    <row r="384" spans="5:5">
      <c r="E384" s="30"/>
    </row>
    <row r="385" spans="5:5">
      <c r="E385" s="30"/>
    </row>
    <row r="386" spans="5:5">
      <c r="E386" s="30"/>
    </row>
    <row r="387" spans="5:5">
      <c r="E387" s="30"/>
    </row>
    <row r="388" spans="5:5">
      <c r="E388" s="30"/>
    </row>
    <row r="389" spans="5:5">
      <c r="E389" s="30"/>
    </row>
    <row r="390" spans="5:5">
      <c r="E390" s="30"/>
    </row>
    <row r="391" spans="5:5">
      <c r="E391" s="30"/>
    </row>
    <row r="392" spans="5:5">
      <c r="E392" s="30"/>
    </row>
    <row r="393" spans="5:5">
      <c r="E393" s="30"/>
    </row>
    <row r="394" spans="5:5">
      <c r="E394" s="30"/>
    </row>
    <row r="395" spans="5:5">
      <c r="E395" s="30"/>
    </row>
    <row r="396" spans="5:5">
      <c r="E396" s="30"/>
    </row>
    <row r="397" spans="5:5">
      <c r="E397" s="30"/>
    </row>
    <row r="398" spans="5:5">
      <c r="E398" s="30"/>
    </row>
    <row r="399" spans="5:5">
      <c r="E399" s="30"/>
    </row>
    <row r="400" spans="5:5">
      <c r="E400" s="30"/>
    </row>
    <row r="401" spans="5:5">
      <c r="E401" s="30"/>
    </row>
    <row r="402" spans="5:5">
      <c r="E402" s="30"/>
    </row>
    <row r="403" spans="5:5">
      <c r="E403" s="30"/>
    </row>
    <row r="404" spans="5:5">
      <c r="E404" s="30"/>
    </row>
    <row r="405" spans="5:5">
      <c r="E405" s="30"/>
    </row>
    <row r="406" spans="5:5">
      <c r="E406" s="30"/>
    </row>
    <row r="407" spans="5:5">
      <c r="E407" s="30"/>
    </row>
    <row r="408" spans="5:5">
      <c r="E408" s="30"/>
    </row>
    <row r="409" spans="5:5">
      <c r="E409" s="30"/>
    </row>
    <row r="410" spans="5:5">
      <c r="E410" s="30"/>
    </row>
    <row r="411" spans="5:5">
      <c r="E411" s="30"/>
    </row>
    <row r="412" spans="5:5">
      <c r="E412" s="30"/>
    </row>
    <row r="413" spans="5:5">
      <c r="E413" s="30"/>
    </row>
    <row r="414" spans="5:5">
      <c r="E414" s="30"/>
    </row>
    <row r="415" spans="5:5">
      <c r="E415" s="30"/>
    </row>
    <row r="416" spans="5:5">
      <c r="E416" s="30"/>
    </row>
    <row r="417" spans="5:5">
      <c r="E417" s="30"/>
    </row>
    <row r="418" spans="5:5">
      <c r="E418" s="30"/>
    </row>
    <row r="419" spans="5:5">
      <c r="E419" s="30"/>
    </row>
    <row r="420" spans="5:5">
      <c r="E420" s="30"/>
    </row>
    <row r="421" spans="5:5">
      <c r="E421" s="30"/>
    </row>
    <row r="422" spans="5:5">
      <c r="E422" s="30"/>
    </row>
    <row r="423" spans="5:5">
      <c r="E423" s="30"/>
    </row>
    <row r="424" spans="5:5">
      <c r="E424" s="30"/>
    </row>
    <row r="425" spans="5:5">
      <c r="E425" s="30"/>
    </row>
    <row r="426" spans="5:5">
      <c r="E426" s="30"/>
    </row>
    <row r="427" spans="5:5">
      <c r="E427" s="30"/>
    </row>
    <row r="428" spans="5:5">
      <c r="E428" s="30"/>
    </row>
    <row r="429" spans="5:5">
      <c r="E429" s="30"/>
    </row>
    <row r="430" spans="5:5">
      <c r="E430" s="30"/>
    </row>
    <row r="431" spans="5:5">
      <c r="E431" s="30"/>
    </row>
    <row r="432" spans="5:5">
      <c r="E432" s="30"/>
    </row>
    <row r="433" spans="5:5">
      <c r="E433" s="30"/>
    </row>
    <row r="434" spans="5:5">
      <c r="E434" s="30"/>
    </row>
    <row r="435" spans="5:5">
      <c r="E435" s="30"/>
    </row>
    <row r="436" spans="5:5">
      <c r="E436" s="30"/>
    </row>
    <row r="437" spans="5:5">
      <c r="E437" s="30"/>
    </row>
    <row r="438" spans="5:5">
      <c r="E438" s="30"/>
    </row>
    <row r="439" spans="5:5">
      <c r="E439" s="30"/>
    </row>
    <row r="440" spans="5:5">
      <c r="E440" s="30"/>
    </row>
    <row r="441" spans="5:5">
      <c r="E441" s="30"/>
    </row>
    <row r="442" spans="5:5">
      <c r="E442" s="30"/>
    </row>
    <row r="443" spans="5:5">
      <c r="E443" s="30"/>
    </row>
    <row r="444" spans="5:5">
      <c r="E444" s="30"/>
    </row>
    <row r="445" spans="5:5">
      <c r="E445" s="30"/>
    </row>
    <row r="446" spans="5:5">
      <c r="E446" s="30"/>
    </row>
    <row r="447" spans="5:5">
      <c r="E447" s="30"/>
    </row>
    <row r="448" spans="5:5">
      <c r="E448" s="30"/>
    </row>
    <row r="449" spans="5:5">
      <c r="E449" s="30"/>
    </row>
    <row r="450" spans="5:5">
      <c r="E450" s="30"/>
    </row>
    <row r="451" spans="5:5">
      <c r="E451" s="30"/>
    </row>
    <row r="452" spans="5:5">
      <c r="E452" s="30"/>
    </row>
    <row r="453" spans="5:5">
      <c r="E453" s="30"/>
    </row>
    <row r="454" spans="5:5">
      <c r="E454" s="30"/>
    </row>
    <row r="455" spans="5:5">
      <c r="E455" s="30"/>
    </row>
    <row r="456" spans="5:5">
      <c r="E456" s="30"/>
    </row>
    <row r="457" spans="5:5">
      <c r="E457" s="30"/>
    </row>
    <row r="458" spans="5:5">
      <c r="E458" s="30"/>
    </row>
    <row r="459" spans="5:5">
      <c r="E459" s="30"/>
    </row>
    <row r="460" spans="5:5">
      <c r="E460" s="30"/>
    </row>
    <row r="461" spans="5:5">
      <c r="E461" s="30"/>
    </row>
    <row r="462" spans="5:5">
      <c r="E462" s="30"/>
    </row>
    <row r="463" spans="5:5">
      <c r="E463" s="30"/>
    </row>
    <row r="464" spans="5:5">
      <c r="E464" s="30"/>
    </row>
    <row r="465" spans="5:5">
      <c r="E465" s="30"/>
    </row>
    <row r="466" spans="5:5">
      <c r="E466" s="30"/>
    </row>
    <row r="467" spans="5:5">
      <c r="E467" s="30"/>
    </row>
    <row r="468" spans="5:5">
      <c r="E468" s="30"/>
    </row>
    <row r="469" spans="5:5">
      <c r="E469" s="30"/>
    </row>
    <row r="470" spans="5:5">
      <c r="E470" s="30"/>
    </row>
    <row r="471" spans="5:5">
      <c r="E471" s="30"/>
    </row>
    <row r="472" spans="5:5">
      <c r="E472" s="30"/>
    </row>
    <row r="473" spans="5:5">
      <c r="E473" s="30"/>
    </row>
    <row r="474" spans="5:5">
      <c r="E474" s="30"/>
    </row>
    <row r="475" spans="5:5">
      <c r="E475" s="30"/>
    </row>
    <row r="476" spans="5:5">
      <c r="E476" s="30"/>
    </row>
    <row r="477" spans="5:5">
      <c r="E477" s="30"/>
    </row>
    <row r="478" spans="5:5">
      <c r="E478" s="30"/>
    </row>
    <row r="479" spans="5:5">
      <c r="E479" s="30"/>
    </row>
    <row r="480" spans="5:5">
      <c r="E480" s="30"/>
    </row>
    <row r="481" spans="5:5">
      <c r="E481" s="30"/>
    </row>
    <row r="482" spans="5:5">
      <c r="E482" s="30"/>
    </row>
    <row r="483" spans="5:5">
      <c r="E483" s="30"/>
    </row>
    <row r="484" spans="5:5">
      <c r="E484" s="30"/>
    </row>
    <row r="485" spans="5:5">
      <c r="E485" s="30"/>
    </row>
    <row r="486" spans="5:5">
      <c r="E486" s="30"/>
    </row>
    <row r="487" spans="5:5">
      <c r="E487" s="30"/>
    </row>
    <row r="488" spans="5:5">
      <c r="E488" s="30"/>
    </row>
    <row r="489" spans="5:5">
      <c r="E489" s="30"/>
    </row>
    <row r="490" spans="5:5">
      <c r="E490" s="30"/>
    </row>
    <row r="491" spans="5:5">
      <c r="E491" s="30"/>
    </row>
    <row r="492" spans="5:5">
      <c r="E492" s="30"/>
    </row>
    <row r="493" spans="5:5">
      <c r="E493" s="30"/>
    </row>
    <row r="494" spans="5:5">
      <c r="E494" s="30"/>
    </row>
    <row r="495" spans="5:5">
      <c r="E495" s="30"/>
    </row>
    <row r="496" spans="5:5">
      <c r="E496" s="30"/>
    </row>
    <row r="497" spans="5:5">
      <c r="E497" s="30"/>
    </row>
    <row r="498" spans="5:5">
      <c r="E498" s="30"/>
    </row>
    <row r="499" spans="5:5">
      <c r="E499" s="30"/>
    </row>
    <row r="500" spans="5:5">
      <c r="E500" s="30"/>
    </row>
    <row r="501" spans="5:5">
      <c r="E501" s="30"/>
    </row>
    <row r="502" spans="5:5">
      <c r="E502" s="30"/>
    </row>
    <row r="503" spans="5:5">
      <c r="E503" s="30"/>
    </row>
    <row r="504" spans="5:5">
      <c r="E504" s="30"/>
    </row>
    <row r="505" spans="5:5">
      <c r="E505" s="30"/>
    </row>
    <row r="506" spans="5:5">
      <c r="E506" s="30"/>
    </row>
    <row r="507" spans="5:5">
      <c r="E507" s="30"/>
    </row>
    <row r="508" spans="5:5">
      <c r="E508" s="30"/>
    </row>
    <row r="509" spans="5:5">
      <c r="E509" s="30"/>
    </row>
    <row r="510" spans="5:5">
      <c r="E510" s="30"/>
    </row>
    <row r="511" spans="5:5">
      <c r="E511" s="30"/>
    </row>
    <row r="512" spans="5:5">
      <c r="E512" s="30"/>
    </row>
    <row r="513" spans="5:5">
      <c r="E513" s="30"/>
    </row>
    <row r="514" spans="5:5">
      <c r="E514" s="30"/>
    </row>
    <row r="515" spans="5:5">
      <c r="E515" s="30"/>
    </row>
    <row r="516" spans="5:5">
      <c r="E516" s="30"/>
    </row>
    <row r="517" spans="5:5">
      <c r="E517" s="30"/>
    </row>
    <row r="518" spans="5:5">
      <c r="E518" s="30"/>
    </row>
    <row r="519" spans="5:5">
      <c r="E519" s="30"/>
    </row>
    <row r="520" spans="5:5">
      <c r="E520" s="30"/>
    </row>
    <row r="521" spans="5:5">
      <c r="E521" s="30"/>
    </row>
    <row r="522" spans="5:5">
      <c r="E522" s="30"/>
    </row>
    <row r="523" spans="5:5">
      <c r="E523" s="30"/>
    </row>
    <row r="524" spans="5:5">
      <c r="E524" s="30"/>
    </row>
    <row r="525" spans="5:5">
      <c r="E525" s="30"/>
    </row>
    <row r="526" spans="5:5">
      <c r="E526" s="30"/>
    </row>
    <row r="527" spans="5:5">
      <c r="E527" s="30"/>
    </row>
    <row r="528" spans="5:5">
      <c r="E528" s="30"/>
    </row>
    <row r="529" spans="5:5">
      <c r="E529" s="30"/>
    </row>
    <row r="530" spans="5:5">
      <c r="E530" s="30"/>
    </row>
    <row r="531" spans="5:5">
      <c r="E531" s="30"/>
    </row>
    <row r="532" spans="5:5">
      <c r="E532" s="30"/>
    </row>
    <row r="533" spans="5:5">
      <c r="E533" s="30"/>
    </row>
    <row r="534" spans="5:5">
      <c r="E534" s="30"/>
    </row>
    <row r="535" spans="5:5">
      <c r="E535" s="30"/>
    </row>
    <row r="536" spans="5:5">
      <c r="E536" s="30"/>
    </row>
    <row r="537" spans="5:5">
      <c r="E537" s="30"/>
    </row>
    <row r="538" spans="5:5">
      <c r="E538" s="30"/>
    </row>
    <row r="539" spans="5:5">
      <c r="E539" s="30"/>
    </row>
    <row r="540" spans="5:5">
      <c r="E540" s="30"/>
    </row>
    <row r="541" spans="5:5">
      <c r="E541" s="30"/>
    </row>
    <row r="542" spans="5:5">
      <c r="E542" s="30"/>
    </row>
    <row r="543" spans="5:5">
      <c r="E543" s="30"/>
    </row>
    <row r="544" spans="5:5">
      <c r="E544" s="30"/>
    </row>
    <row r="545" spans="5:5">
      <c r="E545" s="30"/>
    </row>
    <row r="546" spans="5:5">
      <c r="E546" s="30"/>
    </row>
    <row r="547" spans="5:5">
      <c r="E547" s="30"/>
    </row>
    <row r="548" spans="5:5">
      <c r="E548" s="30"/>
    </row>
    <row r="549" spans="5:5">
      <c r="E549" s="30"/>
    </row>
    <row r="550" spans="5:5">
      <c r="E550" s="30"/>
    </row>
    <row r="551" spans="5:5">
      <c r="E551" s="30"/>
    </row>
    <row r="552" spans="5:5">
      <c r="E552" s="30"/>
    </row>
    <row r="553" spans="5:5">
      <c r="E553" s="30"/>
    </row>
    <row r="554" spans="5:5">
      <c r="E554" s="30"/>
    </row>
    <row r="555" spans="5:5">
      <c r="E555" s="30"/>
    </row>
    <row r="556" spans="5:5">
      <c r="E556" s="30"/>
    </row>
    <row r="557" spans="5:5">
      <c r="E557" s="30"/>
    </row>
    <row r="558" spans="5:5">
      <c r="E558" s="30"/>
    </row>
    <row r="559" spans="5:5">
      <c r="E559" s="30"/>
    </row>
    <row r="560" spans="5:5">
      <c r="E560" s="30"/>
    </row>
    <row r="561" spans="5:5">
      <c r="E561" s="30"/>
    </row>
    <row r="562" spans="5:5">
      <c r="E562" s="30"/>
    </row>
    <row r="563" spans="5:5">
      <c r="E563" s="30"/>
    </row>
    <row r="564" spans="5:5">
      <c r="E564" s="30"/>
    </row>
    <row r="565" spans="5:5">
      <c r="E565" s="30"/>
    </row>
    <row r="566" spans="5:5">
      <c r="E566" s="30"/>
    </row>
    <row r="567" spans="5:5">
      <c r="E567" s="30"/>
    </row>
    <row r="568" spans="5:5">
      <c r="E568" s="30"/>
    </row>
    <row r="569" spans="5:5">
      <c r="E569" s="30"/>
    </row>
    <row r="570" spans="5:5">
      <c r="E570" s="30"/>
    </row>
    <row r="571" spans="5:5">
      <c r="E571" s="30"/>
    </row>
    <row r="572" spans="5:5">
      <c r="E572" s="30"/>
    </row>
    <row r="573" spans="5:5">
      <c r="E573" s="30"/>
    </row>
    <row r="574" spans="5:5">
      <c r="E574" s="30"/>
    </row>
    <row r="575" spans="5:5">
      <c r="E575" s="30"/>
    </row>
    <row r="576" spans="5:5">
      <c r="E576" s="30"/>
    </row>
    <row r="577" spans="5:5">
      <c r="E577" s="30"/>
    </row>
    <row r="578" spans="5:5">
      <c r="E578" s="30"/>
    </row>
    <row r="579" spans="5:5">
      <c r="E579" s="30"/>
    </row>
    <row r="580" spans="5:5">
      <c r="E580" s="30"/>
    </row>
    <row r="581" spans="5:5">
      <c r="E581" s="30"/>
    </row>
    <row r="582" spans="5:5">
      <c r="E582" s="30"/>
    </row>
    <row r="583" spans="5:5">
      <c r="E583" s="30"/>
    </row>
    <row r="584" spans="5:5">
      <c r="E584" s="30"/>
    </row>
    <row r="585" spans="5:5">
      <c r="E585" s="30"/>
    </row>
    <row r="586" spans="5:5">
      <c r="E586" s="30"/>
    </row>
    <row r="587" spans="5:5">
      <c r="E587" s="30"/>
    </row>
    <row r="588" spans="5:5">
      <c r="E588" s="30"/>
    </row>
    <row r="589" spans="5:5">
      <c r="E589" s="30"/>
    </row>
    <row r="590" spans="5:5">
      <c r="E590" s="30"/>
    </row>
    <row r="591" spans="5:5">
      <c r="E591" s="30"/>
    </row>
    <row r="592" spans="5:5">
      <c r="E592" s="30"/>
    </row>
    <row r="593" spans="5:5">
      <c r="E593" s="30"/>
    </row>
    <row r="594" spans="5:5">
      <c r="E594" s="30"/>
    </row>
    <row r="595" spans="5:5">
      <c r="E595" s="30"/>
    </row>
    <row r="596" spans="5:5">
      <c r="E596" s="30"/>
    </row>
    <row r="597" spans="5:5">
      <c r="E597" s="30"/>
    </row>
    <row r="598" spans="5:5">
      <c r="E598" s="30"/>
    </row>
    <row r="599" spans="5:5">
      <c r="E599" s="30"/>
    </row>
    <row r="600" spans="5:5">
      <c r="E600" s="30"/>
    </row>
    <row r="601" spans="5:5">
      <c r="E601" s="30"/>
    </row>
    <row r="602" spans="5:5">
      <c r="E602" s="30"/>
    </row>
    <row r="603" spans="5:5">
      <c r="E603" s="30"/>
    </row>
    <row r="604" spans="5:5">
      <c r="E604" s="30"/>
    </row>
    <row r="605" spans="5:5">
      <c r="E605" s="30"/>
    </row>
    <row r="606" spans="5:5">
      <c r="E606" s="30"/>
    </row>
    <row r="607" spans="5:5">
      <c r="E607" s="30"/>
    </row>
    <row r="608" spans="5:5">
      <c r="E608" s="30"/>
    </row>
    <row r="609" spans="5:5">
      <c r="E609" s="30"/>
    </row>
    <row r="610" spans="5:5">
      <c r="E610" s="30"/>
    </row>
    <row r="611" spans="5:5">
      <c r="E611" s="30"/>
    </row>
    <row r="612" spans="5:5">
      <c r="E612" s="30"/>
    </row>
    <row r="613" spans="5:5">
      <c r="E613" s="30"/>
    </row>
    <row r="614" spans="5:5">
      <c r="E614" s="30"/>
    </row>
    <row r="615" spans="5:5">
      <c r="E615" s="30"/>
    </row>
    <row r="616" spans="5:5">
      <c r="E616" s="30"/>
    </row>
    <row r="617" spans="5:5">
      <c r="E617" s="30"/>
    </row>
    <row r="618" spans="5:5">
      <c r="E618" s="30"/>
    </row>
    <row r="619" spans="5:5">
      <c r="E619" s="30"/>
    </row>
    <row r="620" spans="5:5">
      <c r="E620" s="30"/>
    </row>
    <row r="621" spans="5:5">
      <c r="E621" s="30"/>
    </row>
    <row r="622" spans="5:5">
      <c r="E622" s="30"/>
    </row>
    <row r="623" spans="5:5">
      <c r="E623" s="30"/>
    </row>
    <row r="624" spans="5:5">
      <c r="E624" s="30"/>
    </row>
    <row r="625" spans="5:5">
      <c r="E625" s="30"/>
    </row>
    <row r="626" spans="5:5">
      <c r="E626" s="30"/>
    </row>
    <row r="627" spans="5:5">
      <c r="E627" s="30"/>
    </row>
    <row r="628" spans="5:5">
      <c r="E628" s="30"/>
    </row>
    <row r="629" spans="5:5">
      <c r="E629" s="30"/>
    </row>
    <row r="630" spans="5:5">
      <c r="E630" s="30"/>
    </row>
    <row r="631" spans="5:5">
      <c r="E631" s="30"/>
    </row>
    <row r="632" spans="5:5">
      <c r="E632" s="30"/>
    </row>
    <row r="633" spans="5:5">
      <c r="E633" s="30"/>
    </row>
    <row r="634" spans="5:5">
      <c r="E634" s="30"/>
    </row>
    <row r="635" spans="5:5">
      <c r="E635" s="30"/>
    </row>
    <row r="636" spans="5:5">
      <c r="E636" s="30"/>
    </row>
    <row r="637" spans="5:5">
      <c r="E637" s="30"/>
    </row>
    <row r="638" spans="5:5">
      <c r="E638" s="30"/>
    </row>
    <row r="639" spans="5:5">
      <c r="E639" s="30"/>
    </row>
    <row r="640" spans="5:5">
      <c r="E640" s="30"/>
    </row>
    <row r="641" spans="5:5">
      <c r="E641" s="30"/>
    </row>
    <row r="642" spans="5:5">
      <c r="E642" s="30"/>
    </row>
    <row r="643" spans="5:5">
      <c r="E643" s="30"/>
    </row>
    <row r="644" spans="5:5">
      <c r="E644" s="30"/>
    </row>
    <row r="645" spans="5:5">
      <c r="E645" s="30"/>
    </row>
    <row r="646" spans="5:5">
      <c r="E646" s="30"/>
    </row>
    <row r="647" spans="5:5">
      <c r="E647" s="30"/>
    </row>
    <row r="648" spans="5:5">
      <c r="E648" s="30"/>
    </row>
    <row r="649" spans="5:5">
      <c r="E649" s="30"/>
    </row>
    <row r="650" spans="5:5">
      <c r="E650" s="30"/>
    </row>
    <row r="651" spans="5:5">
      <c r="E651" s="30"/>
    </row>
    <row r="652" spans="5:5">
      <c r="E652" s="30"/>
    </row>
    <row r="653" spans="5:5">
      <c r="E653" s="30"/>
    </row>
    <row r="654" spans="5:5">
      <c r="E654" s="30"/>
    </row>
    <row r="655" spans="5:5">
      <c r="E655" s="30"/>
    </row>
    <row r="656" spans="5:5">
      <c r="E656" s="30"/>
    </row>
    <row r="657" spans="5:5">
      <c r="E657" s="30"/>
    </row>
    <row r="658" spans="5:5">
      <c r="E658" s="30"/>
    </row>
    <row r="659" spans="5:5">
      <c r="E659" s="30"/>
    </row>
    <row r="660" spans="5:5">
      <c r="E660" s="30"/>
    </row>
    <row r="661" spans="5:5">
      <c r="E661" s="30"/>
    </row>
    <row r="662" spans="5:5">
      <c r="E662" s="30"/>
    </row>
    <row r="663" spans="5:5">
      <c r="E663" s="30"/>
    </row>
    <row r="664" spans="5:5">
      <c r="E664" s="30"/>
    </row>
    <row r="665" spans="5:5">
      <c r="E665" s="30"/>
    </row>
    <row r="666" spans="5:5">
      <c r="E666" s="30"/>
    </row>
    <row r="667" spans="5:5">
      <c r="E667" s="30"/>
    </row>
    <row r="668" spans="5:5">
      <c r="E668" s="30"/>
    </row>
    <row r="669" spans="5:5">
      <c r="E669" s="30"/>
    </row>
    <row r="670" spans="5:5">
      <c r="E670" s="30"/>
    </row>
    <row r="671" spans="5:5">
      <c r="E671" s="30"/>
    </row>
    <row r="672" spans="5:5">
      <c r="E672" s="30"/>
    </row>
    <row r="673" spans="5:5">
      <c r="E673" s="30"/>
    </row>
    <row r="674" spans="5:5">
      <c r="E674" s="30"/>
    </row>
    <row r="675" spans="5:5">
      <c r="E675" s="30"/>
    </row>
    <row r="676" spans="5:5">
      <c r="E676" s="30"/>
    </row>
    <row r="677" spans="5:5">
      <c r="E677" s="30"/>
    </row>
    <row r="678" spans="5:5">
      <c r="E678" s="30"/>
    </row>
    <row r="679" spans="5:5">
      <c r="E679" s="30"/>
    </row>
    <row r="680" spans="5:5">
      <c r="E680" s="30"/>
    </row>
    <row r="681" spans="5:5">
      <c r="E681" s="30"/>
    </row>
    <row r="682" spans="5:5">
      <c r="E682" s="30"/>
    </row>
    <row r="683" spans="5:5">
      <c r="E683" s="30"/>
    </row>
    <row r="684" spans="5:5">
      <c r="E684" s="30"/>
    </row>
    <row r="685" spans="5:5">
      <c r="E685" s="30"/>
    </row>
    <row r="686" spans="5:5">
      <c r="E686" s="30"/>
    </row>
    <row r="687" spans="5:5">
      <c r="E687" s="30"/>
    </row>
    <row r="688" spans="5:5">
      <c r="E688" s="30"/>
    </row>
    <row r="689" spans="5:5">
      <c r="E689" s="30"/>
    </row>
    <row r="690" spans="5:5">
      <c r="E690" s="30"/>
    </row>
    <row r="691" spans="5:5">
      <c r="E691" s="30"/>
    </row>
    <row r="692" spans="5:5">
      <c r="E692" s="30"/>
    </row>
    <row r="693" spans="5:5">
      <c r="E693" s="30"/>
    </row>
    <row r="694" spans="5:5">
      <c r="E694" s="30"/>
    </row>
    <row r="695" spans="5:5">
      <c r="E695" s="30"/>
    </row>
    <row r="696" spans="5:5">
      <c r="E696" s="30"/>
    </row>
    <row r="697" spans="5:5">
      <c r="E697" s="30"/>
    </row>
    <row r="698" spans="5:5">
      <c r="E698" s="30"/>
    </row>
    <row r="699" spans="5:5">
      <c r="E699" s="30"/>
    </row>
    <row r="700" spans="5:5">
      <c r="E700" s="30"/>
    </row>
    <row r="701" spans="5:5">
      <c r="E701" s="30"/>
    </row>
    <row r="702" spans="5:5">
      <c r="E702" s="30"/>
    </row>
    <row r="703" spans="5:5">
      <c r="E703" s="30"/>
    </row>
    <row r="704" spans="5:5">
      <c r="E704" s="30"/>
    </row>
    <row r="705" spans="5:5">
      <c r="E705" s="30"/>
    </row>
    <row r="706" spans="5:5">
      <c r="E706" s="30"/>
    </row>
    <row r="707" spans="5:5">
      <c r="E707" s="30"/>
    </row>
    <row r="708" spans="5:5">
      <c r="E708" s="30"/>
    </row>
    <row r="709" spans="5:5">
      <c r="E709" s="30"/>
    </row>
    <row r="710" spans="5:5">
      <c r="E710" s="30"/>
    </row>
    <row r="711" spans="5:5">
      <c r="E711" s="30"/>
    </row>
    <row r="712" spans="5:5">
      <c r="E712" s="30"/>
    </row>
    <row r="713" spans="5:5">
      <c r="E713" s="30"/>
    </row>
    <row r="714" spans="5:5">
      <c r="E714" s="30"/>
    </row>
    <row r="715" spans="5:5">
      <c r="E715" s="30"/>
    </row>
    <row r="716" spans="5:5">
      <c r="E716" s="30"/>
    </row>
    <row r="717" spans="5:5">
      <c r="E717" s="30"/>
    </row>
    <row r="718" spans="5:5">
      <c r="E718" s="30"/>
    </row>
    <row r="719" spans="5:5">
      <c r="E719" s="30"/>
    </row>
    <row r="720" spans="5:5">
      <c r="E720" s="30"/>
    </row>
    <row r="721" spans="5:5">
      <c r="E721" s="30"/>
    </row>
    <row r="722" spans="5:5">
      <c r="E722" s="30"/>
    </row>
    <row r="723" spans="5:5">
      <c r="E723" s="30"/>
    </row>
    <row r="724" spans="5:5">
      <c r="E724" s="30"/>
    </row>
    <row r="725" spans="5:5">
      <c r="E725" s="30"/>
    </row>
    <row r="726" spans="5:5">
      <c r="E726" s="30"/>
    </row>
    <row r="727" spans="5:5">
      <c r="E727" s="30"/>
    </row>
    <row r="728" spans="5:5">
      <c r="E728" s="30"/>
    </row>
    <row r="729" spans="5:5">
      <c r="E729" s="30"/>
    </row>
    <row r="730" spans="5:5">
      <c r="E730" s="30"/>
    </row>
    <row r="731" spans="5:5">
      <c r="E731" s="30"/>
    </row>
    <row r="732" spans="5:5">
      <c r="E732" s="30"/>
    </row>
    <row r="733" spans="5:5">
      <c r="E733" s="30"/>
    </row>
    <row r="734" spans="5:5">
      <c r="E734" s="30"/>
    </row>
    <row r="735" spans="5:5">
      <c r="E735" s="30"/>
    </row>
    <row r="736" spans="5:5">
      <c r="E736" s="30"/>
    </row>
    <row r="737" spans="5:5">
      <c r="E737" s="30"/>
    </row>
    <row r="738" spans="5:5">
      <c r="E738" s="30"/>
    </row>
    <row r="739" spans="5:5">
      <c r="E739" s="30"/>
    </row>
    <row r="740" spans="5:5">
      <c r="E740" s="30"/>
    </row>
    <row r="741" spans="5:5">
      <c r="E741" s="30"/>
    </row>
    <row r="742" spans="5:5">
      <c r="E742" s="30"/>
    </row>
    <row r="743" spans="5:5">
      <c r="E743" s="30"/>
    </row>
    <row r="744" spans="5:5">
      <c r="E744" s="30"/>
    </row>
    <row r="745" spans="5:5">
      <c r="E745" s="30"/>
    </row>
    <row r="746" spans="5:5">
      <c r="E746" s="30"/>
    </row>
    <row r="747" spans="5:5">
      <c r="E747" s="30"/>
    </row>
    <row r="748" spans="5:5">
      <c r="E748" s="30"/>
    </row>
    <row r="749" spans="5:5">
      <c r="E749" s="30"/>
    </row>
    <row r="750" spans="5:5">
      <c r="E750" s="30"/>
    </row>
    <row r="751" spans="5:5">
      <c r="E751" s="30"/>
    </row>
    <row r="752" spans="5:5">
      <c r="E752" s="30"/>
    </row>
    <row r="753" spans="5:5">
      <c r="E753" s="30"/>
    </row>
    <row r="754" spans="5:5">
      <c r="E754" s="30"/>
    </row>
    <row r="755" spans="5:5">
      <c r="E755" s="30"/>
    </row>
    <row r="756" spans="5:5">
      <c r="E756" s="30"/>
    </row>
    <row r="757" spans="5:5">
      <c r="E757" s="30"/>
    </row>
    <row r="758" spans="5:5">
      <c r="E758" s="30"/>
    </row>
    <row r="759" spans="5:5">
      <c r="E759" s="30"/>
    </row>
    <row r="760" spans="5:5">
      <c r="E760" s="30"/>
    </row>
    <row r="761" spans="5:5">
      <c r="E761" s="30"/>
    </row>
    <row r="762" spans="5:5">
      <c r="E762" s="30"/>
    </row>
    <row r="763" spans="5:5">
      <c r="E763" s="30"/>
    </row>
    <row r="764" spans="5:5">
      <c r="E764" s="30"/>
    </row>
    <row r="765" spans="5:5">
      <c r="E765" s="30"/>
    </row>
    <row r="766" spans="5:5">
      <c r="E766" s="30"/>
    </row>
    <row r="767" spans="5:5">
      <c r="E767" s="30"/>
    </row>
    <row r="768" spans="5:5">
      <c r="E768" s="30"/>
    </row>
    <row r="769" spans="5:5">
      <c r="E769" s="30"/>
    </row>
    <row r="770" spans="5:5">
      <c r="E770" s="30"/>
    </row>
    <row r="771" spans="5:5">
      <c r="E771" s="30"/>
    </row>
    <row r="772" spans="5:5">
      <c r="E772" s="30"/>
    </row>
    <row r="773" spans="5:5">
      <c r="E773" s="30"/>
    </row>
    <row r="774" spans="5:5">
      <c r="E774" s="30"/>
    </row>
    <row r="775" spans="5:5">
      <c r="E775" s="30"/>
    </row>
    <row r="776" spans="5:5">
      <c r="E776" s="30"/>
    </row>
    <row r="777" spans="5:5">
      <c r="E777" s="30"/>
    </row>
    <row r="778" spans="5:5">
      <c r="E778" s="30"/>
    </row>
    <row r="779" spans="5:5">
      <c r="E779" s="30"/>
    </row>
    <row r="780" spans="5:5">
      <c r="E780" s="30"/>
    </row>
    <row r="781" spans="5:5">
      <c r="E781" s="30"/>
    </row>
    <row r="782" spans="5:5">
      <c r="E782" s="30"/>
    </row>
    <row r="783" spans="5:5">
      <c r="E783" s="30"/>
    </row>
    <row r="784" spans="5:5">
      <c r="E784" s="30"/>
    </row>
    <row r="785" spans="5:5">
      <c r="E785" s="30"/>
    </row>
    <row r="786" spans="5:5">
      <c r="E786" s="30"/>
    </row>
    <row r="787" spans="5:5">
      <c r="E787" s="30"/>
    </row>
    <row r="788" spans="5:5">
      <c r="E788" s="30"/>
    </row>
    <row r="789" spans="5:5">
      <c r="E789" s="30"/>
    </row>
    <row r="790" spans="5:5">
      <c r="E790" s="30"/>
    </row>
    <row r="791" spans="5:5">
      <c r="E791" s="30"/>
    </row>
    <row r="792" spans="5:5">
      <c r="E792" s="30"/>
    </row>
    <row r="793" spans="5:5">
      <c r="E793" s="30"/>
    </row>
    <row r="794" spans="5:5">
      <c r="E794" s="30"/>
    </row>
    <row r="795" spans="5:5">
      <c r="E795" s="30"/>
    </row>
    <row r="796" spans="5:5">
      <c r="E796" s="30"/>
    </row>
    <row r="797" spans="5:5">
      <c r="E797" s="30"/>
    </row>
    <row r="798" spans="5:5">
      <c r="E798" s="30"/>
    </row>
    <row r="799" spans="5:5">
      <c r="E799" s="30"/>
    </row>
    <row r="800" spans="5:5">
      <c r="E800" s="30"/>
    </row>
    <row r="801" spans="5:5">
      <c r="E801" s="30"/>
    </row>
    <row r="802" spans="5:5">
      <c r="E802" s="30"/>
    </row>
    <row r="803" spans="5:5">
      <c r="E803" s="30"/>
    </row>
    <row r="804" spans="5:5">
      <c r="E804" s="30"/>
    </row>
    <row r="805" spans="5:5">
      <c r="E805" s="30"/>
    </row>
    <row r="806" spans="5:5">
      <c r="E806" s="30"/>
    </row>
    <row r="807" spans="5:5">
      <c r="E807" s="30"/>
    </row>
    <row r="808" spans="5:5">
      <c r="E808" s="30"/>
    </row>
    <row r="809" spans="5:5">
      <c r="E809" s="30"/>
    </row>
    <row r="810" spans="5:5">
      <c r="E810" s="30"/>
    </row>
    <row r="811" spans="5:5">
      <c r="E811" s="30"/>
    </row>
    <row r="812" spans="5:5">
      <c r="E812" s="30"/>
    </row>
    <row r="813" spans="5:5">
      <c r="E813" s="30"/>
    </row>
    <row r="814" spans="5:5">
      <c r="E814" s="30"/>
    </row>
    <row r="815" spans="5:5">
      <c r="E815" s="30"/>
    </row>
    <row r="816" spans="5:5">
      <c r="E816" s="30"/>
    </row>
    <row r="817" spans="5:5">
      <c r="E817" s="30"/>
    </row>
    <row r="818" spans="5:5">
      <c r="E818" s="30"/>
    </row>
    <row r="819" spans="5:5">
      <c r="E819" s="30"/>
    </row>
    <row r="820" spans="5:5">
      <c r="E820" s="30"/>
    </row>
    <row r="821" spans="5:5">
      <c r="E821" s="30"/>
    </row>
    <row r="822" spans="5:5">
      <c r="E822" s="30"/>
    </row>
    <row r="823" spans="5:5">
      <c r="E823" s="30"/>
    </row>
    <row r="824" spans="5:5">
      <c r="E824" s="30"/>
    </row>
    <row r="825" spans="5:5">
      <c r="E825" s="30"/>
    </row>
    <row r="826" spans="5:5">
      <c r="E826" s="30"/>
    </row>
    <row r="827" spans="5:5">
      <c r="E827" s="30"/>
    </row>
    <row r="828" spans="5:5">
      <c r="E828" s="30"/>
    </row>
    <row r="829" spans="5:5">
      <c r="E829" s="30"/>
    </row>
    <row r="830" spans="5:5">
      <c r="E830" s="30"/>
    </row>
    <row r="831" spans="5:5">
      <c r="E831" s="30"/>
    </row>
    <row r="832" spans="5:5">
      <c r="E832" s="30"/>
    </row>
    <row r="833" spans="5:5">
      <c r="E833" s="30"/>
    </row>
    <row r="834" spans="5:5">
      <c r="E834" s="30"/>
    </row>
    <row r="835" spans="5:5">
      <c r="E835" s="30"/>
    </row>
    <row r="836" spans="5:5">
      <c r="E836" s="30"/>
    </row>
    <row r="837" spans="5:5">
      <c r="E837" s="30"/>
    </row>
    <row r="838" spans="5:5">
      <c r="E838" s="30"/>
    </row>
    <row r="839" spans="5:5">
      <c r="E839" s="30"/>
    </row>
    <row r="840" spans="5:5">
      <c r="E840" s="30"/>
    </row>
    <row r="841" spans="5:5">
      <c r="E841" s="30"/>
    </row>
    <row r="842" spans="5:5">
      <c r="E842" s="30"/>
    </row>
    <row r="843" spans="5:5">
      <c r="E843" s="30"/>
    </row>
    <row r="844" spans="5:5">
      <c r="E844" s="30"/>
    </row>
    <row r="845" spans="5:5">
      <c r="E845" s="30"/>
    </row>
    <row r="846" spans="5:5">
      <c r="E846" s="30"/>
    </row>
    <row r="847" spans="5:5">
      <c r="E847" s="30"/>
    </row>
    <row r="848" spans="5:5">
      <c r="E848" s="30"/>
    </row>
    <row r="849" spans="5:5">
      <c r="E849" s="30"/>
    </row>
    <row r="850" spans="5:5">
      <c r="E850" s="30"/>
    </row>
    <row r="851" spans="5:5">
      <c r="E851" s="30"/>
    </row>
    <row r="852" spans="5:5">
      <c r="E852" s="30"/>
    </row>
    <row r="853" spans="5:5">
      <c r="E853" s="30"/>
    </row>
    <row r="854" spans="5:5">
      <c r="E854" s="30"/>
    </row>
    <row r="855" spans="5:5">
      <c r="E855" s="30"/>
    </row>
    <row r="856" spans="5:5">
      <c r="E856" s="30"/>
    </row>
    <row r="857" spans="5:5">
      <c r="E857" s="30"/>
    </row>
    <row r="858" spans="5:5">
      <c r="E858" s="30"/>
    </row>
    <row r="859" spans="5:5">
      <c r="E859" s="30"/>
    </row>
    <row r="860" spans="5:5">
      <c r="E860" s="30"/>
    </row>
    <row r="861" spans="5:5">
      <c r="E861" s="30"/>
    </row>
    <row r="862" spans="5:5">
      <c r="E862" s="30"/>
    </row>
    <row r="863" spans="5:5">
      <c r="E863" s="30"/>
    </row>
    <row r="864" spans="5:5">
      <c r="E864" s="30"/>
    </row>
    <row r="865" spans="5:5">
      <c r="E865" s="30"/>
    </row>
    <row r="866" spans="5:5">
      <c r="E866" s="30"/>
    </row>
    <row r="867" spans="5:5">
      <c r="E867" s="30"/>
    </row>
    <row r="868" spans="5:5">
      <c r="E868" s="30"/>
    </row>
    <row r="869" spans="5:5">
      <c r="E869" s="30"/>
    </row>
    <row r="870" spans="5:5">
      <c r="E870" s="30"/>
    </row>
    <row r="871" spans="5:5">
      <c r="E871" s="30"/>
    </row>
    <row r="872" spans="5:5">
      <c r="E872" s="30"/>
    </row>
    <row r="873" spans="5:5">
      <c r="E873" s="30"/>
    </row>
    <row r="874" spans="5:5">
      <c r="E874" s="30"/>
    </row>
    <row r="875" spans="5:5">
      <c r="E875" s="30"/>
    </row>
    <row r="876" spans="5:5">
      <c r="E876" s="30"/>
    </row>
    <row r="877" spans="5:5">
      <c r="E877" s="30"/>
    </row>
    <row r="878" spans="5:5">
      <c r="E878" s="30"/>
    </row>
    <row r="879" spans="5:5">
      <c r="E879" s="30"/>
    </row>
    <row r="880" spans="5:5">
      <c r="E880" s="30"/>
    </row>
    <row r="881" spans="5:5">
      <c r="E881" s="30"/>
    </row>
    <row r="882" spans="5:5">
      <c r="E882" s="30"/>
    </row>
    <row r="883" spans="5:5">
      <c r="E883" s="30"/>
    </row>
    <row r="884" spans="5:5">
      <c r="E884" s="30"/>
    </row>
    <row r="885" spans="5:5">
      <c r="E885" s="30"/>
    </row>
    <row r="886" spans="5:5">
      <c r="E886" s="30"/>
    </row>
    <row r="887" spans="5:5">
      <c r="E887" s="30"/>
    </row>
    <row r="888" spans="5:5">
      <c r="E888" s="30"/>
    </row>
    <row r="889" spans="5:5">
      <c r="E889" s="30"/>
    </row>
    <row r="890" spans="5:5">
      <c r="E890" s="30"/>
    </row>
    <row r="891" spans="5:5">
      <c r="E891" s="30"/>
    </row>
    <row r="892" spans="5:5">
      <c r="E892" s="30"/>
    </row>
    <row r="893" spans="5:5">
      <c r="E893" s="30"/>
    </row>
    <row r="894" spans="5:5">
      <c r="E894" s="30"/>
    </row>
    <row r="895" spans="5:5">
      <c r="E895" s="30"/>
    </row>
    <row r="896" spans="5:5">
      <c r="E896" s="30"/>
    </row>
    <row r="897" spans="5:5">
      <c r="E897" s="30"/>
    </row>
    <row r="898" spans="5:5">
      <c r="E898" s="30"/>
    </row>
    <row r="899" spans="5:5">
      <c r="E899" s="30"/>
    </row>
    <row r="900" spans="5:5">
      <c r="E900" s="30"/>
    </row>
    <row r="901" spans="5:5">
      <c r="E901" s="30"/>
    </row>
    <row r="902" spans="5:5">
      <c r="E902" s="30"/>
    </row>
    <row r="903" spans="5:5">
      <c r="E903" s="30"/>
    </row>
    <row r="904" spans="5:5">
      <c r="E904" s="30"/>
    </row>
    <row r="905" spans="5:5">
      <c r="E905" s="30"/>
    </row>
    <row r="906" spans="5:5">
      <c r="E906" s="30"/>
    </row>
    <row r="907" spans="5:5">
      <c r="E907" s="30"/>
    </row>
    <row r="908" spans="5:5">
      <c r="E908" s="30"/>
    </row>
    <row r="909" spans="5:5">
      <c r="E909" s="30"/>
    </row>
    <row r="910" spans="5:5">
      <c r="E910" s="30"/>
    </row>
    <row r="911" spans="5:5">
      <c r="E911" s="30"/>
    </row>
    <row r="912" spans="5:5">
      <c r="E912" s="30"/>
    </row>
    <row r="913" spans="5:5">
      <c r="E913" s="30"/>
    </row>
    <row r="914" spans="5:5">
      <c r="E914" s="30"/>
    </row>
    <row r="915" spans="5:5">
      <c r="E915" s="30"/>
    </row>
    <row r="916" spans="5:5">
      <c r="E916" s="30"/>
    </row>
    <row r="917" spans="5:5">
      <c r="E917" s="30"/>
    </row>
    <row r="918" spans="5:5">
      <c r="E918" s="30"/>
    </row>
    <row r="919" spans="5:5">
      <c r="E919" s="30"/>
    </row>
    <row r="920" spans="5:5">
      <c r="E920" s="30"/>
    </row>
    <row r="921" spans="5:5">
      <c r="E921" s="30"/>
    </row>
    <row r="922" spans="5:5">
      <c r="E922" s="30"/>
    </row>
    <row r="923" spans="5:5">
      <c r="E923" s="30"/>
    </row>
    <row r="924" spans="5:5">
      <c r="E924" s="30"/>
    </row>
    <row r="925" spans="5:5">
      <c r="E925" s="30"/>
    </row>
    <row r="926" spans="5:5">
      <c r="E926" s="30"/>
    </row>
    <row r="927" spans="5:5">
      <c r="E927" s="30"/>
    </row>
    <row r="928" spans="5:5">
      <c r="E928" s="30"/>
    </row>
    <row r="929" spans="5:5">
      <c r="E929" s="30"/>
    </row>
    <row r="930" spans="5:5">
      <c r="E930" s="30"/>
    </row>
    <row r="931" spans="5:5">
      <c r="E931" s="30"/>
    </row>
    <row r="932" spans="5:5">
      <c r="E932" s="30"/>
    </row>
    <row r="933" spans="5:5">
      <c r="E933" s="30"/>
    </row>
    <row r="934" spans="5:5">
      <c r="E934" s="30"/>
    </row>
    <row r="935" spans="5:5">
      <c r="E935" s="30"/>
    </row>
    <row r="936" spans="5:5">
      <c r="E936" s="30"/>
    </row>
    <row r="937" spans="5:5">
      <c r="E937" s="30"/>
    </row>
    <row r="938" spans="5:5">
      <c r="E938" s="30"/>
    </row>
    <row r="939" spans="5:5">
      <c r="E939" s="30"/>
    </row>
    <row r="940" spans="5:5">
      <c r="E940" s="30"/>
    </row>
    <row r="941" spans="5:5">
      <c r="E941" s="30"/>
    </row>
    <row r="942" spans="5:5">
      <c r="E942" s="30"/>
    </row>
    <row r="943" spans="5:5">
      <c r="E943" s="30"/>
    </row>
    <row r="944" spans="5:5">
      <c r="E944" s="30"/>
    </row>
    <row r="945" spans="5:5">
      <c r="E945" s="30"/>
    </row>
    <row r="946" spans="5:5">
      <c r="E946" s="30"/>
    </row>
    <row r="947" spans="5:5">
      <c r="E947" s="30"/>
    </row>
    <row r="948" spans="5:5">
      <c r="E948" s="30"/>
    </row>
    <row r="949" spans="5:5">
      <c r="E949" s="30"/>
    </row>
    <row r="950" spans="5:5">
      <c r="E950" s="30"/>
    </row>
    <row r="951" spans="5:5">
      <c r="E951" s="30"/>
    </row>
    <row r="952" spans="5:5">
      <c r="E952" s="30"/>
    </row>
    <row r="953" spans="5:5">
      <c r="E953" s="30"/>
    </row>
    <row r="954" spans="5:5">
      <c r="E954" s="30"/>
    </row>
    <row r="955" spans="5:5">
      <c r="E955" s="30"/>
    </row>
    <row r="956" spans="5:5">
      <c r="E956" s="30"/>
    </row>
    <row r="957" spans="5:5">
      <c r="E957" s="30"/>
    </row>
    <row r="958" spans="5:5">
      <c r="E958" s="30"/>
    </row>
    <row r="959" spans="5:5">
      <c r="E959" s="30"/>
    </row>
    <row r="960" spans="5:5">
      <c r="E960" s="30"/>
    </row>
    <row r="961" spans="5:5">
      <c r="E961" s="30"/>
    </row>
    <row r="962" spans="5:5">
      <c r="E962" s="30"/>
    </row>
    <row r="963" spans="5:5">
      <c r="E963" s="30"/>
    </row>
    <row r="964" spans="5:5">
      <c r="E964" s="30"/>
    </row>
    <row r="965" spans="5:5">
      <c r="E965" s="30"/>
    </row>
    <row r="966" spans="5:5">
      <c r="E966" s="30"/>
    </row>
    <row r="967" spans="5:5">
      <c r="E967" s="30"/>
    </row>
    <row r="968" spans="5:5">
      <c r="E968" s="30"/>
    </row>
    <row r="969" spans="5:5">
      <c r="E969" s="30"/>
    </row>
    <row r="970" spans="5:5">
      <c r="E970" s="30"/>
    </row>
    <row r="971" spans="5:5">
      <c r="E971" s="30"/>
    </row>
    <row r="972" spans="5:5">
      <c r="E972" s="30"/>
    </row>
    <row r="973" spans="5:5">
      <c r="E973" s="30"/>
    </row>
    <row r="974" spans="5:5">
      <c r="E974" s="30"/>
    </row>
    <row r="975" spans="5:5">
      <c r="E975" s="30"/>
    </row>
    <row r="976" spans="5:5">
      <c r="E976" s="30"/>
    </row>
    <row r="977" spans="5:5">
      <c r="E977" s="30"/>
    </row>
    <row r="978" spans="5:5">
      <c r="E978" s="30"/>
    </row>
    <row r="979" spans="5:5">
      <c r="E979" s="30"/>
    </row>
    <row r="980" spans="5:5">
      <c r="E980" s="30"/>
    </row>
    <row r="981" spans="5:5">
      <c r="E981" s="30"/>
    </row>
    <row r="982" spans="5:5">
      <c r="E982" s="30"/>
    </row>
    <row r="983" spans="5:5">
      <c r="E983" s="30"/>
    </row>
    <row r="984" spans="5:5">
      <c r="E984" s="30"/>
    </row>
    <row r="985" spans="5:5">
      <c r="E985" s="30"/>
    </row>
    <row r="986" spans="5:5">
      <c r="E986" s="30"/>
    </row>
    <row r="987" spans="5:5">
      <c r="E987" s="30"/>
    </row>
    <row r="988" spans="5:5">
      <c r="E988" s="30"/>
    </row>
    <row r="989" spans="5:5">
      <c r="E989" s="30"/>
    </row>
    <row r="990" spans="5:5">
      <c r="E990" s="30"/>
    </row>
    <row r="991" spans="5:5">
      <c r="E991" s="30"/>
    </row>
    <row r="992" spans="5:5">
      <c r="E992" s="30"/>
    </row>
    <row r="993" spans="5:5">
      <c r="E993" s="30"/>
    </row>
    <row r="994" spans="5:5">
      <c r="E994" s="30"/>
    </row>
    <row r="995" spans="5:5">
      <c r="E995" s="30"/>
    </row>
    <row r="996" spans="5:5">
      <c r="E996" s="30"/>
    </row>
    <row r="997" spans="5:5">
      <c r="E997" s="30"/>
    </row>
    <row r="998" spans="5:5">
      <c r="E998" s="30"/>
    </row>
    <row r="999" spans="5:5">
      <c r="E999" s="30"/>
    </row>
    <row r="1000" spans="5:5">
      <c r="E1000" s="30"/>
    </row>
    <row r="1001" spans="5:5">
      <c r="E1001" s="30"/>
    </row>
    <row r="1002" spans="5:5">
      <c r="E1002" s="30"/>
    </row>
    <row r="1003" spans="5:5">
      <c r="E1003" s="30"/>
    </row>
    <row r="1004" spans="5:5">
      <c r="E1004" s="30"/>
    </row>
    <row r="1005" spans="5:5">
      <c r="E1005" s="30"/>
    </row>
    <row r="1006" spans="5:5">
      <c r="E1006" s="30"/>
    </row>
    <row r="1007" spans="5:5">
      <c r="E1007" s="30"/>
    </row>
    <row r="1008" spans="5:5">
      <c r="E1008" s="30"/>
    </row>
    <row r="1009" spans="5:5">
      <c r="E1009" s="30"/>
    </row>
    <row r="1010" spans="5:5">
      <c r="E1010" s="30"/>
    </row>
    <row r="1011" spans="5:5">
      <c r="E1011" s="30"/>
    </row>
    <row r="1012" spans="5:5">
      <c r="E1012" s="30"/>
    </row>
    <row r="1013" spans="5:5">
      <c r="E1013" s="30"/>
    </row>
    <row r="1014" spans="5:5">
      <c r="E1014" s="30"/>
    </row>
    <row r="1015" spans="5:5">
      <c r="E1015" s="30"/>
    </row>
    <row r="1016" spans="5:5">
      <c r="E1016" s="30"/>
    </row>
    <row r="1017" spans="5:5">
      <c r="E1017" s="30"/>
    </row>
    <row r="1018" spans="5:5">
      <c r="E1018" s="30"/>
    </row>
    <row r="1019" spans="5:5">
      <c r="E1019" s="30"/>
    </row>
    <row r="1020" spans="5:5">
      <c r="E1020" s="30"/>
    </row>
    <row r="1021" spans="5:5">
      <c r="E1021" s="30"/>
    </row>
    <row r="1022" spans="5:5">
      <c r="E1022" s="30"/>
    </row>
    <row r="1023" spans="5:5">
      <c r="E1023" s="30"/>
    </row>
    <row r="1024" spans="5:5">
      <c r="E1024" s="30"/>
    </row>
    <row r="1025" spans="5:5">
      <c r="E1025" s="30"/>
    </row>
    <row r="1026" spans="5:5">
      <c r="E1026" s="30"/>
    </row>
    <row r="1027" spans="5:5">
      <c r="E1027" s="30"/>
    </row>
    <row r="1028" spans="5:5">
      <c r="E1028" s="30"/>
    </row>
    <row r="1029" spans="5:5">
      <c r="E1029" s="30"/>
    </row>
    <row r="1030" spans="5:5">
      <c r="E1030" s="30"/>
    </row>
    <row r="1031" spans="5:5">
      <c r="E1031" s="30"/>
    </row>
    <row r="1032" spans="5:5">
      <c r="E1032" s="30"/>
    </row>
    <row r="1033" spans="5:5">
      <c r="E1033" s="30"/>
    </row>
    <row r="1034" spans="5:5">
      <c r="E1034" s="30"/>
    </row>
    <row r="1035" spans="5:5">
      <c r="E1035" s="30"/>
    </row>
    <row r="1036" spans="5:5">
      <c r="E1036" s="30"/>
    </row>
    <row r="1037" spans="5:5">
      <c r="E1037" s="30"/>
    </row>
    <row r="1038" spans="5:5">
      <c r="E1038" s="30"/>
    </row>
    <row r="1039" spans="5:5">
      <c r="E1039" s="30"/>
    </row>
    <row r="1040" spans="5:5">
      <c r="E1040" s="30"/>
    </row>
    <row r="1041" spans="5:5">
      <c r="E1041" s="30"/>
    </row>
    <row r="1042" spans="5:5">
      <c r="E1042" s="30"/>
    </row>
    <row r="1043" spans="5:5">
      <c r="E1043" s="30"/>
    </row>
    <row r="1044" spans="5:5">
      <c r="E1044" s="30"/>
    </row>
    <row r="1045" spans="5:5">
      <c r="E1045" s="30"/>
    </row>
    <row r="1046" spans="5:5">
      <c r="E1046" s="30"/>
    </row>
    <row r="1047" spans="5:5">
      <c r="E1047" s="30"/>
    </row>
    <row r="1048" spans="5:5">
      <c r="E1048" s="30"/>
    </row>
    <row r="1049" spans="5:5">
      <c r="E1049" s="30"/>
    </row>
    <row r="1050" spans="5:5">
      <c r="E1050" s="30"/>
    </row>
    <row r="1051" spans="5:5">
      <c r="E1051" s="30"/>
    </row>
    <row r="1052" spans="5:5">
      <c r="E1052" s="30"/>
    </row>
    <row r="1053" spans="5:5">
      <c r="E1053" s="30"/>
    </row>
    <row r="1054" spans="5:5">
      <c r="E1054" s="30"/>
    </row>
    <row r="1055" spans="5:5">
      <c r="E1055" s="30"/>
    </row>
    <row r="1056" spans="5:5">
      <c r="E1056" s="30"/>
    </row>
    <row r="1057" spans="5:5">
      <c r="E1057" s="30"/>
    </row>
    <row r="1058" spans="5:5">
      <c r="E1058" s="30"/>
    </row>
    <row r="1059" spans="5:5">
      <c r="E1059" s="30"/>
    </row>
    <row r="1060" spans="5:5">
      <c r="E1060" s="30"/>
    </row>
    <row r="1061" spans="5:5">
      <c r="E1061" s="30"/>
    </row>
    <row r="1062" spans="5:5">
      <c r="E1062" s="30"/>
    </row>
    <row r="1063" spans="5:5">
      <c r="E1063" s="30"/>
    </row>
    <row r="1064" spans="5:5">
      <c r="E1064" s="30"/>
    </row>
    <row r="1065" spans="5:5">
      <c r="E1065" s="30"/>
    </row>
    <row r="1066" spans="5:5">
      <c r="E1066" s="30"/>
    </row>
    <row r="1067" spans="5:5">
      <c r="E1067" s="30"/>
    </row>
    <row r="1068" spans="5:5">
      <c r="E1068" s="30"/>
    </row>
    <row r="1069" spans="5:5">
      <c r="E1069" s="30"/>
    </row>
    <row r="1070" spans="5:5">
      <c r="E1070" s="30"/>
    </row>
    <row r="1071" spans="5:5">
      <c r="E1071" s="30"/>
    </row>
    <row r="1072" spans="5:5">
      <c r="E1072" s="30"/>
    </row>
    <row r="1073" spans="5:5">
      <c r="E1073" s="30"/>
    </row>
    <row r="1074" spans="5:5">
      <c r="E1074" s="30"/>
    </row>
    <row r="1075" spans="5:5">
      <c r="E1075" s="30"/>
    </row>
    <row r="1076" spans="5:5">
      <c r="E1076" s="30"/>
    </row>
    <row r="1077" spans="5:5">
      <c r="E1077" s="30"/>
    </row>
    <row r="1078" spans="5:5">
      <c r="E1078" s="30"/>
    </row>
    <row r="1079" spans="5:5">
      <c r="E1079" s="30"/>
    </row>
    <row r="1080" spans="5:5">
      <c r="E1080" s="30"/>
    </row>
    <row r="1081" spans="5:5">
      <c r="E1081" s="30"/>
    </row>
    <row r="1082" spans="5:5">
      <c r="E1082" s="30"/>
    </row>
    <row r="1083" spans="5:5">
      <c r="E1083" s="30"/>
    </row>
    <row r="1084" spans="5:5">
      <c r="E1084" s="30"/>
    </row>
    <row r="1085" spans="5:5">
      <c r="E1085" s="30"/>
    </row>
    <row r="1086" spans="5:5">
      <c r="E1086" s="30"/>
    </row>
    <row r="1087" spans="5:5">
      <c r="E1087" s="30"/>
    </row>
    <row r="1088" spans="5:5">
      <c r="E1088" s="30"/>
    </row>
    <row r="1089" spans="5:5">
      <c r="E1089" s="30"/>
    </row>
    <row r="1090" spans="5:5">
      <c r="E1090" s="30"/>
    </row>
    <row r="1091" spans="5:5">
      <c r="E1091" s="30"/>
    </row>
    <row r="1092" spans="5:5">
      <c r="E1092" s="30"/>
    </row>
    <row r="1093" spans="5:5">
      <c r="E1093" s="30"/>
    </row>
    <row r="1094" spans="5:5">
      <c r="E1094" s="30"/>
    </row>
    <row r="1095" spans="5:5">
      <c r="E1095" s="30"/>
    </row>
    <row r="1096" spans="5:5">
      <c r="E1096" s="30"/>
    </row>
    <row r="1097" spans="5:5">
      <c r="E1097" s="30"/>
    </row>
    <row r="1098" spans="5:5">
      <c r="E1098" s="30"/>
    </row>
    <row r="1099" spans="5:5">
      <c r="E1099" s="30"/>
    </row>
    <row r="1100" spans="5:5">
      <c r="E1100" s="30"/>
    </row>
    <row r="1101" spans="5:5">
      <c r="E1101" s="30"/>
    </row>
    <row r="1102" spans="5:5">
      <c r="E1102" s="30"/>
    </row>
    <row r="1103" spans="5:5">
      <c r="E1103" s="30"/>
    </row>
    <row r="1104" spans="5:5">
      <c r="E1104" s="30"/>
    </row>
    <row r="1105" spans="5:5">
      <c r="E1105" s="30"/>
    </row>
    <row r="1106" spans="5:5">
      <c r="E1106" s="30"/>
    </row>
    <row r="1107" spans="5:5">
      <c r="E1107" s="30"/>
    </row>
    <row r="1108" spans="5:5">
      <c r="E1108" s="30"/>
    </row>
    <row r="1109" spans="5:5">
      <c r="E1109" s="30"/>
    </row>
    <row r="1110" spans="5:5">
      <c r="E1110" s="30"/>
    </row>
    <row r="1111" spans="5:5">
      <c r="E1111" s="30"/>
    </row>
    <row r="1112" spans="5:5">
      <c r="E1112" s="30"/>
    </row>
    <row r="1113" spans="5:5">
      <c r="E1113" s="30"/>
    </row>
    <row r="1114" spans="5:5">
      <c r="E1114" s="30"/>
    </row>
    <row r="1115" spans="5:5">
      <c r="E1115" s="30"/>
    </row>
    <row r="1116" spans="5:5">
      <c r="E1116" s="30"/>
    </row>
    <row r="1117" spans="5:5">
      <c r="E1117" s="30"/>
    </row>
    <row r="1118" spans="5:5">
      <c r="E1118" s="30"/>
    </row>
    <row r="1119" spans="5:5">
      <c r="E1119" s="30"/>
    </row>
    <row r="1120" spans="5:5">
      <c r="E1120" s="30"/>
    </row>
    <row r="1121" spans="5:5">
      <c r="E1121" s="30"/>
    </row>
    <row r="1122" spans="5:5">
      <c r="E1122" s="30"/>
    </row>
    <row r="1123" spans="5:5">
      <c r="E1123" s="30"/>
    </row>
    <row r="1124" spans="5:5">
      <c r="E1124" s="30"/>
    </row>
    <row r="1125" spans="5:5">
      <c r="E1125" s="30"/>
    </row>
    <row r="1126" spans="5:5">
      <c r="E1126" s="30"/>
    </row>
    <row r="1127" spans="5:5">
      <c r="E1127" s="30"/>
    </row>
    <row r="1128" spans="5:5">
      <c r="E1128" s="30"/>
    </row>
    <row r="1129" spans="5:5">
      <c r="E1129" s="30"/>
    </row>
    <row r="1130" spans="5:5">
      <c r="E1130" s="30"/>
    </row>
    <row r="1131" spans="5:5">
      <c r="E1131" s="30"/>
    </row>
    <row r="1132" spans="5:5">
      <c r="E1132" s="30"/>
    </row>
    <row r="1133" spans="5:5">
      <c r="E1133" s="30"/>
    </row>
    <row r="1134" spans="5:5">
      <c r="E1134" s="30"/>
    </row>
    <row r="1135" spans="5:5">
      <c r="E1135" s="30"/>
    </row>
    <row r="1136" spans="5:5">
      <c r="E1136" s="30"/>
    </row>
    <row r="1137" spans="5:5">
      <c r="E1137" s="30"/>
    </row>
    <row r="1138" spans="5:5">
      <c r="E1138" s="30"/>
    </row>
    <row r="1139" spans="5:5">
      <c r="E1139" s="30"/>
    </row>
    <row r="1140" spans="5:5">
      <c r="E1140" s="30"/>
    </row>
    <row r="1141" spans="5:5">
      <c r="E1141" s="30"/>
    </row>
    <row r="1142" spans="5:5">
      <c r="E1142" s="30"/>
    </row>
    <row r="1143" spans="5:5">
      <c r="E1143" s="30"/>
    </row>
    <row r="1144" spans="5:5">
      <c r="E1144" s="30"/>
    </row>
    <row r="1145" spans="5:5">
      <c r="E1145" s="30"/>
    </row>
    <row r="1146" spans="5:5">
      <c r="E1146" s="30"/>
    </row>
    <row r="1147" spans="5:5">
      <c r="E1147" s="30"/>
    </row>
    <row r="1148" spans="5:5">
      <c r="E1148" s="30"/>
    </row>
    <row r="1149" spans="5:5">
      <c r="E1149" s="30"/>
    </row>
    <row r="1150" spans="5:5">
      <c r="E1150" s="30"/>
    </row>
    <row r="1151" spans="5:5">
      <c r="E1151" s="30"/>
    </row>
    <row r="1152" spans="5:5">
      <c r="E1152" s="30"/>
    </row>
    <row r="1153" spans="5:5">
      <c r="E1153" s="30"/>
    </row>
    <row r="1154" spans="5:5">
      <c r="E1154" s="30"/>
    </row>
    <row r="1155" spans="5:5">
      <c r="E1155" s="30"/>
    </row>
    <row r="1156" spans="5:5">
      <c r="E1156" s="30"/>
    </row>
    <row r="1157" spans="5:5">
      <c r="E1157" s="30"/>
    </row>
    <row r="1158" spans="5:5">
      <c r="E1158" s="30"/>
    </row>
    <row r="1159" spans="5:5">
      <c r="E1159" s="30"/>
    </row>
    <row r="1160" spans="5:5">
      <c r="E1160" s="30"/>
    </row>
    <row r="1161" spans="5:5">
      <c r="E1161" s="30"/>
    </row>
    <row r="1162" spans="5:5">
      <c r="E1162" s="30"/>
    </row>
    <row r="1163" spans="5:5">
      <c r="E1163" s="30"/>
    </row>
    <row r="1164" spans="5:5">
      <c r="E1164" s="30"/>
    </row>
    <row r="1165" spans="5:5">
      <c r="E1165" s="30"/>
    </row>
    <row r="1166" spans="5:5">
      <c r="E1166" s="30"/>
    </row>
    <row r="1167" spans="5:5">
      <c r="E1167" s="30"/>
    </row>
    <row r="1168" spans="5:5">
      <c r="E1168" s="30"/>
    </row>
    <row r="1169" spans="5:5">
      <c r="E1169" s="30"/>
    </row>
    <row r="1170" spans="5:5">
      <c r="E1170" s="30"/>
    </row>
    <row r="1171" spans="5:5">
      <c r="E1171" s="30"/>
    </row>
    <row r="1172" spans="5:5">
      <c r="E1172" s="30"/>
    </row>
    <row r="1173" spans="5:5">
      <c r="E1173" s="30"/>
    </row>
    <row r="1174" spans="5:5">
      <c r="E1174" s="30"/>
    </row>
    <row r="1175" spans="5:5">
      <c r="E1175" s="30"/>
    </row>
    <row r="1176" spans="5:5">
      <c r="E1176" s="30"/>
    </row>
    <row r="1177" spans="5:5">
      <c r="E1177" s="30"/>
    </row>
    <row r="1178" spans="5:5">
      <c r="E1178" s="30"/>
    </row>
    <row r="1179" spans="5:5">
      <c r="E1179" s="30"/>
    </row>
    <row r="1180" spans="5:5">
      <c r="E1180" s="30"/>
    </row>
    <row r="1181" spans="5:5">
      <c r="E1181" s="30"/>
    </row>
    <row r="1182" spans="5:5">
      <c r="E1182" s="30"/>
    </row>
    <row r="1183" spans="5:5">
      <c r="E1183" s="30"/>
    </row>
    <row r="1184" spans="5:5">
      <c r="E1184" s="30"/>
    </row>
    <row r="1185" spans="5:5">
      <c r="E1185" s="30"/>
    </row>
    <row r="1186" spans="5:5">
      <c r="E1186" s="30"/>
    </row>
    <row r="1187" spans="5:5">
      <c r="E1187" s="30"/>
    </row>
    <row r="1188" spans="5:5">
      <c r="E1188" s="30"/>
    </row>
    <row r="1189" spans="5:5">
      <c r="E1189" s="30"/>
    </row>
    <row r="1190" spans="5:5">
      <c r="E1190" s="30"/>
    </row>
    <row r="1191" spans="5:5">
      <c r="E1191" s="30"/>
    </row>
    <row r="1192" spans="5:5">
      <c r="E1192" s="30"/>
    </row>
    <row r="1193" spans="5:5">
      <c r="E1193" s="30"/>
    </row>
    <row r="1194" spans="5:5">
      <c r="E1194" s="30"/>
    </row>
    <row r="1195" spans="5:5">
      <c r="E1195" s="30"/>
    </row>
    <row r="1196" spans="5:5">
      <c r="E1196" s="30"/>
    </row>
    <row r="1197" spans="5:5">
      <c r="E1197" s="30"/>
    </row>
    <row r="1198" spans="5:5">
      <c r="E1198" s="30"/>
    </row>
    <row r="1199" spans="5:5">
      <c r="E1199" s="30"/>
    </row>
    <row r="1200" spans="5:5">
      <c r="E1200" s="30"/>
    </row>
    <row r="1201" spans="5:5">
      <c r="E1201" s="30"/>
    </row>
    <row r="1202" spans="5:5">
      <c r="E1202" s="30"/>
    </row>
    <row r="1203" spans="5:5">
      <c r="E1203" s="30"/>
    </row>
    <row r="1204" spans="5:5">
      <c r="E1204" s="30"/>
    </row>
    <row r="1205" spans="5:5">
      <c r="E1205" s="30"/>
    </row>
    <row r="1206" spans="5:5">
      <c r="E1206" s="30"/>
    </row>
    <row r="1207" spans="5:5">
      <c r="E1207" s="30"/>
    </row>
    <row r="1208" spans="5:5">
      <c r="E1208" s="30"/>
    </row>
    <row r="1209" spans="5:5">
      <c r="E1209" s="30"/>
    </row>
    <row r="1210" spans="5:5">
      <c r="E1210" s="30"/>
    </row>
    <row r="1211" spans="5:5">
      <c r="E1211" s="30"/>
    </row>
    <row r="1212" spans="5:5">
      <c r="E1212" s="30"/>
    </row>
    <row r="1213" spans="5:5">
      <c r="E1213" s="30"/>
    </row>
    <row r="1214" spans="5:5">
      <c r="E1214" s="30"/>
    </row>
    <row r="1215" spans="5:5">
      <c r="E1215" s="30"/>
    </row>
    <row r="1216" spans="5:5">
      <c r="E1216" s="30"/>
    </row>
    <row r="1217" spans="5:5">
      <c r="E1217" s="30"/>
    </row>
    <row r="1218" spans="5:5">
      <c r="E1218" s="30"/>
    </row>
    <row r="1219" spans="5:5">
      <c r="E1219" s="30"/>
    </row>
    <row r="1220" spans="5:5">
      <c r="E1220" s="30"/>
    </row>
    <row r="1221" spans="5:5">
      <c r="E1221" s="30"/>
    </row>
    <row r="1222" spans="5:5">
      <c r="E1222" s="30"/>
    </row>
    <row r="1223" spans="5:5">
      <c r="E1223" s="30"/>
    </row>
    <row r="1224" spans="5:5">
      <c r="E1224" s="30"/>
    </row>
    <row r="1225" spans="5:5">
      <c r="E1225" s="30"/>
    </row>
    <row r="1226" spans="5:5">
      <c r="E1226" s="30"/>
    </row>
    <row r="1227" spans="5:5">
      <c r="E1227" s="30"/>
    </row>
    <row r="1228" spans="5:5">
      <c r="E1228" s="30"/>
    </row>
    <row r="1229" spans="5:5">
      <c r="E1229" s="30"/>
    </row>
    <row r="1230" spans="5:5">
      <c r="E1230" s="30"/>
    </row>
    <row r="1231" spans="5:5">
      <c r="E1231" s="30"/>
    </row>
    <row r="1232" spans="5:5">
      <c r="E1232" s="30"/>
    </row>
    <row r="1233" spans="5:5">
      <c r="E1233" s="30"/>
    </row>
    <row r="1234" spans="5:5">
      <c r="E1234" s="30"/>
    </row>
    <row r="1235" spans="5:5">
      <c r="E1235" s="30"/>
    </row>
    <row r="1236" spans="5:5">
      <c r="E1236" s="30"/>
    </row>
    <row r="1237" spans="5:5">
      <c r="E1237" s="30"/>
    </row>
    <row r="1238" spans="5:5">
      <c r="E1238" s="30"/>
    </row>
    <row r="1239" spans="5:5">
      <c r="E1239" s="30"/>
    </row>
    <row r="1240" spans="5:5">
      <c r="E1240" s="30"/>
    </row>
    <row r="1241" spans="5:5">
      <c r="E1241" s="30"/>
    </row>
    <row r="1242" spans="5:5">
      <c r="E1242" s="30"/>
    </row>
    <row r="1243" spans="5:5">
      <c r="E1243" s="30"/>
    </row>
    <row r="1244" spans="5:5">
      <c r="E1244" s="30"/>
    </row>
    <row r="1245" spans="5:5">
      <c r="E1245" s="30"/>
    </row>
    <row r="1246" spans="5:5">
      <c r="E1246" s="30"/>
    </row>
    <row r="1247" spans="5:5">
      <c r="E1247" s="30"/>
    </row>
    <row r="1248" spans="5:5">
      <c r="E1248" s="30"/>
    </row>
    <row r="1249" spans="5:5">
      <c r="E1249" s="30"/>
    </row>
    <row r="1250" spans="5:5">
      <c r="E1250" s="30"/>
    </row>
    <row r="1251" spans="5:5">
      <c r="E1251" s="30"/>
    </row>
    <row r="1252" spans="5:5">
      <c r="E1252" s="30"/>
    </row>
    <row r="1253" spans="5:5">
      <c r="E1253" s="30"/>
    </row>
    <row r="1254" spans="5:5">
      <c r="E1254" s="30"/>
    </row>
    <row r="1255" spans="5:5">
      <c r="E1255" s="30"/>
    </row>
    <row r="1256" spans="5:5">
      <c r="E1256" s="30"/>
    </row>
    <row r="1257" spans="5:5">
      <c r="E1257" s="30"/>
    </row>
    <row r="1258" spans="5:5">
      <c r="E1258" s="30"/>
    </row>
    <row r="1259" spans="5:5">
      <c r="E1259" s="30"/>
    </row>
    <row r="1260" spans="5:5">
      <c r="E1260" s="30"/>
    </row>
    <row r="1261" spans="5:5">
      <c r="E1261" s="30"/>
    </row>
    <row r="1262" spans="5:5">
      <c r="E1262" s="30"/>
    </row>
    <row r="1263" spans="5:5">
      <c r="E1263" s="30"/>
    </row>
    <row r="1264" spans="5:5">
      <c r="E1264" s="30"/>
    </row>
    <row r="1265" spans="5:5">
      <c r="E1265" s="30"/>
    </row>
    <row r="1266" spans="5:5">
      <c r="E1266" s="30"/>
    </row>
    <row r="1267" spans="5:5">
      <c r="E1267" s="30"/>
    </row>
    <row r="1268" spans="5:5">
      <c r="E1268" s="30"/>
    </row>
    <row r="1269" spans="5:5">
      <c r="E1269" s="30"/>
    </row>
    <row r="1270" spans="5:5">
      <c r="E1270" s="30"/>
    </row>
    <row r="1271" spans="5:5">
      <c r="E1271" s="30"/>
    </row>
    <row r="1272" spans="5:5">
      <c r="E1272" s="30"/>
    </row>
    <row r="1273" spans="5:5">
      <c r="E1273" s="30"/>
    </row>
    <row r="1274" spans="5:5">
      <c r="E1274" s="30"/>
    </row>
    <row r="1275" spans="5:5">
      <c r="E1275" s="30"/>
    </row>
    <row r="1276" spans="5:5">
      <c r="E1276" s="30"/>
    </row>
    <row r="1277" spans="5:5">
      <c r="E1277" s="30"/>
    </row>
    <row r="1278" spans="5:5">
      <c r="E1278" s="30"/>
    </row>
    <row r="1279" spans="5:5">
      <c r="E1279" s="30"/>
    </row>
    <row r="1280" spans="5:5">
      <c r="E1280" s="30"/>
    </row>
    <row r="1281" spans="5:5">
      <c r="E1281" s="30"/>
    </row>
    <row r="1282" spans="5:5">
      <c r="E1282" s="30"/>
    </row>
    <row r="1283" spans="5:5">
      <c r="E1283" s="30"/>
    </row>
    <row r="1284" spans="5:5">
      <c r="E1284" s="30"/>
    </row>
    <row r="1285" spans="5:5">
      <c r="E1285" s="30"/>
    </row>
    <row r="1286" spans="5:5">
      <c r="E1286" s="30"/>
    </row>
    <row r="1287" spans="5:5">
      <c r="E1287" s="30"/>
    </row>
    <row r="1288" spans="5:5">
      <c r="E1288" s="30"/>
    </row>
    <row r="1289" spans="5:5">
      <c r="E1289" s="30"/>
    </row>
    <row r="1290" spans="5:5">
      <c r="E1290" s="30"/>
    </row>
    <row r="1291" spans="5:5">
      <c r="E1291" s="30"/>
    </row>
    <row r="1292" spans="5:5">
      <c r="E1292" s="30"/>
    </row>
    <row r="1293" spans="5:5">
      <c r="E1293" s="30"/>
    </row>
    <row r="1294" spans="5:5">
      <c r="E1294" s="30"/>
    </row>
    <row r="1295" spans="5:5">
      <c r="E1295" s="30"/>
    </row>
    <row r="1296" spans="5:5">
      <c r="E1296" s="30"/>
    </row>
    <row r="1297" spans="5:5">
      <c r="E1297" s="30"/>
    </row>
    <row r="1298" spans="5:5">
      <c r="E1298" s="30"/>
    </row>
    <row r="1299" spans="5:5">
      <c r="E1299" s="30"/>
    </row>
    <row r="1300" spans="5:5">
      <c r="E1300" s="30"/>
    </row>
    <row r="1301" spans="5:5">
      <c r="E1301" s="30"/>
    </row>
    <row r="1302" spans="5:5">
      <c r="E1302" s="30"/>
    </row>
    <row r="1303" spans="5:5">
      <c r="E1303" s="30"/>
    </row>
    <row r="1304" spans="5:5">
      <c r="E1304" s="30"/>
    </row>
    <row r="1305" spans="5:5">
      <c r="E1305" s="30"/>
    </row>
    <row r="1306" spans="5:5">
      <c r="E1306" s="30"/>
    </row>
    <row r="1307" spans="5:5">
      <c r="E1307" s="30"/>
    </row>
    <row r="1308" spans="5:5">
      <c r="E1308" s="30"/>
    </row>
    <row r="1309" spans="5:5">
      <c r="E1309" s="30"/>
    </row>
    <row r="1310" spans="5:5">
      <c r="E1310" s="30"/>
    </row>
    <row r="1311" spans="5:5">
      <c r="E1311" s="30"/>
    </row>
    <row r="1312" spans="5:5">
      <c r="E1312" s="30"/>
    </row>
    <row r="1313" spans="5:5">
      <c r="E1313" s="30"/>
    </row>
    <row r="1314" spans="5:5">
      <c r="E1314" s="30"/>
    </row>
    <row r="1315" spans="5:5">
      <c r="E1315" s="30"/>
    </row>
    <row r="1316" spans="5:5">
      <c r="E1316" s="30"/>
    </row>
    <row r="1317" spans="5:5">
      <c r="E1317" s="30"/>
    </row>
    <row r="1318" spans="5:5">
      <c r="E1318" s="30"/>
    </row>
    <row r="1319" spans="5:5">
      <c r="E1319" s="30"/>
    </row>
    <row r="1320" spans="5:5">
      <c r="E1320" s="30"/>
    </row>
    <row r="1321" spans="5:5">
      <c r="E1321" s="30"/>
    </row>
    <row r="1322" spans="5:5">
      <c r="E1322" s="30"/>
    </row>
    <row r="1323" spans="5:5">
      <c r="E1323" s="30"/>
    </row>
    <row r="1324" spans="5:5">
      <c r="E1324" s="30"/>
    </row>
    <row r="1325" spans="5:5">
      <c r="E1325" s="30"/>
    </row>
    <row r="1326" spans="5:5">
      <c r="E1326" s="30"/>
    </row>
    <row r="1327" spans="5:5">
      <c r="E1327" s="30"/>
    </row>
    <row r="1328" spans="5:5">
      <c r="E1328" s="30"/>
    </row>
    <row r="1329" spans="5:5">
      <c r="E1329" s="30"/>
    </row>
    <row r="1330" spans="5:5">
      <c r="E1330" s="30"/>
    </row>
    <row r="1331" spans="5:5">
      <c r="E1331" s="30"/>
    </row>
    <row r="1332" spans="5:5">
      <c r="E1332" s="30"/>
    </row>
    <row r="1333" spans="5:5">
      <c r="E1333" s="30"/>
    </row>
    <row r="1334" spans="5:5">
      <c r="E1334" s="30"/>
    </row>
    <row r="1335" spans="5:5">
      <c r="E1335" s="30"/>
    </row>
    <row r="1336" spans="5:5">
      <c r="E1336" s="30"/>
    </row>
    <row r="1337" spans="5:5">
      <c r="E1337" s="30"/>
    </row>
    <row r="1338" spans="5:5">
      <c r="E1338" s="30"/>
    </row>
    <row r="1339" spans="5:5">
      <c r="E1339" s="30"/>
    </row>
    <row r="1340" spans="5:5">
      <c r="E1340" s="30"/>
    </row>
    <row r="1341" spans="5:5">
      <c r="E1341" s="30"/>
    </row>
    <row r="1342" spans="5:5">
      <c r="E1342" s="30"/>
    </row>
    <row r="1343" spans="5:5">
      <c r="E1343" s="30"/>
    </row>
    <row r="1344" spans="5:5">
      <c r="E1344" s="30"/>
    </row>
    <row r="1345" spans="5:5">
      <c r="E1345" s="30"/>
    </row>
    <row r="1346" spans="5:5">
      <c r="E1346" s="30"/>
    </row>
    <row r="1347" spans="5:5">
      <c r="E1347" s="30"/>
    </row>
    <row r="1348" spans="5:5">
      <c r="E1348" s="30"/>
    </row>
    <row r="1349" spans="5:5">
      <c r="E1349" s="30"/>
    </row>
    <row r="1350" spans="5:5">
      <c r="E1350" s="30"/>
    </row>
    <row r="1351" spans="5:5">
      <c r="E1351" s="30"/>
    </row>
    <row r="1352" spans="5:5">
      <c r="E1352" s="30"/>
    </row>
    <row r="1353" spans="5:5">
      <c r="E1353" s="30"/>
    </row>
    <row r="1354" spans="5:5">
      <c r="E1354" s="30"/>
    </row>
    <row r="1355" spans="5:5">
      <c r="E1355" s="30"/>
    </row>
    <row r="1356" spans="5:5">
      <c r="E1356" s="30"/>
    </row>
    <row r="1357" spans="5:5">
      <c r="E1357" s="30"/>
    </row>
    <row r="1358" spans="5:5">
      <c r="E1358" s="30"/>
    </row>
    <row r="1359" spans="5:5">
      <c r="E1359" s="30"/>
    </row>
    <row r="1360" spans="5:5">
      <c r="E1360" s="30"/>
    </row>
    <row r="1361" spans="5:5">
      <c r="E1361" s="30"/>
    </row>
    <row r="1362" spans="5:5">
      <c r="E1362" s="30"/>
    </row>
    <row r="1363" spans="5:5">
      <c r="E1363" s="30"/>
    </row>
    <row r="1364" spans="5:5">
      <c r="E1364" s="30"/>
    </row>
    <row r="1365" spans="5:5">
      <c r="E1365" s="30"/>
    </row>
    <row r="1366" spans="5:5">
      <c r="E1366" s="30"/>
    </row>
    <row r="1367" spans="5:5">
      <c r="E1367" s="30"/>
    </row>
    <row r="1368" spans="5:5">
      <c r="E1368" s="30"/>
    </row>
    <row r="1369" spans="5:5">
      <c r="E1369" s="30"/>
    </row>
    <row r="1370" spans="5:5">
      <c r="E1370" s="30"/>
    </row>
    <row r="1371" spans="5:5">
      <c r="E1371" s="30"/>
    </row>
    <row r="1372" spans="5:5">
      <c r="E1372" s="30"/>
    </row>
    <row r="1373" spans="5:5">
      <c r="E1373" s="30"/>
    </row>
    <row r="1374" spans="5:5">
      <c r="E1374" s="30"/>
    </row>
    <row r="1375" spans="5:5">
      <c r="E1375" s="30"/>
    </row>
    <row r="1376" spans="5:5">
      <c r="E1376" s="30"/>
    </row>
    <row r="1377" spans="5:5">
      <c r="E1377" s="30"/>
    </row>
    <row r="1378" spans="5:5">
      <c r="E1378" s="30"/>
    </row>
    <row r="1379" spans="5:5">
      <c r="E1379" s="30"/>
    </row>
    <row r="1380" spans="5:5">
      <c r="E1380" s="30"/>
    </row>
    <row r="1381" spans="5:5">
      <c r="E1381" s="30"/>
    </row>
    <row r="1382" spans="5:5">
      <c r="E1382" s="30"/>
    </row>
    <row r="1383" spans="5:5">
      <c r="E1383" s="30"/>
    </row>
    <row r="1384" spans="5:5">
      <c r="E1384" s="30"/>
    </row>
    <row r="1385" spans="5:5">
      <c r="E1385" s="30"/>
    </row>
    <row r="1386" spans="5:5">
      <c r="E1386" s="30"/>
    </row>
    <row r="1387" spans="5:5">
      <c r="E1387" s="30"/>
    </row>
    <row r="1388" spans="5:5">
      <c r="E1388" s="30"/>
    </row>
    <row r="1389" spans="5:5">
      <c r="E1389" s="30"/>
    </row>
    <row r="1390" spans="5:5">
      <c r="E1390" s="30"/>
    </row>
    <row r="1391" spans="5:5">
      <c r="E1391" s="30"/>
    </row>
    <row r="1392" spans="5:5">
      <c r="E1392" s="30"/>
    </row>
    <row r="1393" spans="5:5">
      <c r="E1393" s="30"/>
    </row>
    <row r="1394" spans="5:5">
      <c r="E1394" s="30"/>
    </row>
    <row r="1395" spans="5:5">
      <c r="E1395" s="30"/>
    </row>
    <row r="1396" spans="5:5">
      <c r="E1396" s="30"/>
    </row>
    <row r="1397" spans="5:5">
      <c r="E1397" s="30"/>
    </row>
    <row r="1398" spans="5:5">
      <c r="E1398" s="30"/>
    </row>
    <row r="1399" spans="5:5">
      <c r="E1399" s="30"/>
    </row>
    <row r="1400" spans="5:5">
      <c r="E1400" s="30"/>
    </row>
    <row r="1401" spans="5:5">
      <c r="E1401" s="30"/>
    </row>
    <row r="1402" spans="5:5">
      <c r="E1402" s="30"/>
    </row>
    <row r="1403" spans="5:5">
      <c r="E1403" s="30"/>
    </row>
    <row r="1404" spans="5:5">
      <c r="E1404" s="30"/>
    </row>
    <row r="1405" spans="5:5">
      <c r="E1405" s="30"/>
    </row>
    <row r="1406" spans="5:5">
      <c r="E1406" s="30"/>
    </row>
    <row r="1407" spans="5:5">
      <c r="E1407" s="30"/>
    </row>
    <row r="1408" spans="5:5">
      <c r="E1408" s="30"/>
    </row>
    <row r="1409" spans="5:5">
      <c r="E1409" s="30"/>
    </row>
    <row r="1410" spans="5:5">
      <c r="E1410" s="30"/>
    </row>
    <row r="1411" spans="5:5">
      <c r="E1411" s="30"/>
    </row>
    <row r="1412" spans="5:5">
      <c r="E1412" s="30"/>
    </row>
    <row r="1413" spans="5:5">
      <c r="E1413" s="30"/>
    </row>
    <row r="1414" spans="5:5">
      <c r="E1414" s="30"/>
    </row>
    <row r="1415" spans="5:5">
      <c r="E1415" s="30"/>
    </row>
    <row r="1416" spans="5:5">
      <c r="E1416" s="30"/>
    </row>
    <row r="1417" spans="5:5">
      <c r="E1417" s="30"/>
    </row>
    <row r="1418" spans="5:5">
      <c r="E1418" s="30"/>
    </row>
    <row r="1419" spans="5:5">
      <c r="E1419" s="30"/>
    </row>
    <row r="1420" spans="5:5">
      <c r="E1420" s="30"/>
    </row>
    <row r="1421" spans="5:5">
      <c r="E1421" s="30"/>
    </row>
    <row r="1422" spans="5:5">
      <c r="E1422" s="30"/>
    </row>
    <row r="1423" spans="5:5">
      <c r="E1423" s="30"/>
    </row>
    <row r="1424" spans="5:5">
      <c r="E1424" s="30"/>
    </row>
    <row r="1425" spans="5:5">
      <c r="E1425" s="30"/>
    </row>
    <row r="1426" spans="5:5">
      <c r="E1426" s="30"/>
    </row>
    <row r="1427" spans="5:5">
      <c r="E1427" s="30"/>
    </row>
    <row r="1428" spans="5:5">
      <c r="E1428" s="30"/>
    </row>
    <row r="1429" spans="5:5">
      <c r="E1429" s="30"/>
    </row>
    <row r="1430" spans="5:5">
      <c r="E1430" s="30"/>
    </row>
    <row r="1431" spans="5:5">
      <c r="E1431" s="30"/>
    </row>
    <row r="1432" spans="5:5">
      <c r="E1432" s="30"/>
    </row>
    <row r="1433" spans="5:5">
      <c r="E1433" s="30"/>
    </row>
    <row r="1434" spans="5:5">
      <c r="E1434" s="30"/>
    </row>
    <row r="1435" spans="5:5">
      <c r="E1435" s="30"/>
    </row>
    <row r="1436" spans="5:5">
      <c r="E1436" s="30"/>
    </row>
    <row r="1437" spans="5:5">
      <c r="E1437" s="30"/>
    </row>
    <row r="1438" spans="5:5">
      <c r="E1438" s="30"/>
    </row>
    <row r="1439" spans="5:5">
      <c r="E1439" s="30"/>
    </row>
    <row r="1440" spans="5:5">
      <c r="E1440" s="30"/>
    </row>
    <row r="1441" spans="5:5">
      <c r="E1441" s="30"/>
    </row>
    <row r="1442" spans="5:5">
      <c r="E1442" s="30"/>
    </row>
    <row r="1443" spans="5:5">
      <c r="E1443" s="30"/>
    </row>
    <row r="1444" spans="5:5">
      <c r="E1444" s="30"/>
    </row>
    <row r="1445" spans="5:5">
      <c r="E1445" s="30"/>
    </row>
    <row r="1446" spans="5:5">
      <c r="E1446" s="30"/>
    </row>
    <row r="1447" spans="5:5">
      <c r="E1447" s="30"/>
    </row>
    <row r="1448" spans="5:5">
      <c r="E1448" s="30"/>
    </row>
    <row r="1449" spans="5:5">
      <c r="E1449" s="30"/>
    </row>
    <row r="1450" spans="5:5">
      <c r="E1450" s="30"/>
    </row>
    <row r="1451" spans="5:5">
      <c r="E1451" s="30"/>
    </row>
    <row r="1452" spans="5:5">
      <c r="E1452" s="30"/>
    </row>
    <row r="1453" spans="5:5">
      <c r="E1453" s="30"/>
    </row>
    <row r="1454" spans="5:5">
      <c r="E1454" s="30"/>
    </row>
    <row r="1455" spans="5:5">
      <c r="E1455" s="30"/>
    </row>
    <row r="1456" spans="5:5">
      <c r="E1456" s="30"/>
    </row>
    <row r="1457" spans="5:5">
      <c r="E1457" s="30"/>
    </row>
    <row r="1458" spans="5:5">
      <c r="E1458" s="30"/>
    </row>
    <row r="1459" spans="5:5">
      <c r="E1459" s="30"/>
    </row>
    <row r="1460" spans="5:5">
      <c r="E1460" s="30"/>
    </row>
    <row r="1461" spans="5:5">
      <c r="E1461" s="30"/>
    </row>
    <row r="1462" spans="5:5">
      <c r="E1462" s="30"/>
    </row>
    <row r="1463" spans="5:5">
      <c r="E1463" s="30"/>
    </row>
    <row r="1464" spans="5:5">
      <c r="E1464" s="30"/>
    </row>
    <row r="1465" spans="5:5">
      <c r="E1465" s="30"/>
    </row>
    <row r="1466" spans="5:5">
      <c r="E1466" s="30"/>
    </row>
    <row r="1467" spans="5:5">
      <c r="E1467" s="30"/>
    </row>
    <row r="1468" spans="5:5">
      <c r="E1468" s="30"/>
    </row>
    <row r="1469" spans="5:5">
      <c r="E1469" s="30"/>
    </row>
    <row r="1470" spans="5:5">
      <c r="E1470" s="30"/>
    </row>
    <row r="1471" spans="5:5">
      <c r="E1471" s="30"/>
    </row>
    <row r="1472" spans="5:5">
      <c r="E1472" s="30"/>
    </row>
    <row r="1473" spans="5:5">
      <c r="E1473" s="30"/>
    </row>
    <row r="1474" spans="5:5">
      <c r="E1474" s="30"/>
    </row>
    <row r="1475" spans="5:5">
      <c r="E1475" s="30"/>
    </row>
    <row r="1476" spans="5:5">
      <c r="E1476" s="30"/>
    </row>
    <row r="1477" spans="5:5">
      <c r="E1477" s="30"/>
    </row>
    <row r="1478" spans="5:5">
      <c r="E1478" s="30"/>
    </row>
    <row r="1479" spans="5:5">
      <c r="E1479" s="30"/>
    </row>
    <row r="1480" spans="5:5">
      <c r="E1480" s="30"/>
    </row>
    <row r="1481" spans="5:5">
      <c r="E1481" s="30"/>
    </row>
    <row r="1482" spans="5:5">
      <c r="E1482" s="30"/>
    </row>
    <row r="1483" spans="5:5">
      <c r="E1483" s="30"/>
    </row>
    <row r="1484" spans="5:5">
      <c r="E1484" s="30"/>
    </row>
    <row r="1485" spans="5:5">
      <c r="E1485" s="30"/>
    </row>
    <row r="1486" spans="5:5">
      <c r="E1486" s="30"/>
    </row>
    <row r="1487" spans="5:5">
      <c r="E1487" s="30"/>
    </row>
    <row r="1488" spans="5:5">
      <c r="E1488" s="30"/>
    </row>
    <row r="1489" spans="5:5">
      <c r="E1489" s="30"/>
    </row>
    <row r="1490" spans="5:5">
      <c r="E1490" s="30"/>
    </row>
    <row r="1491" spans="5:5">
      <c r="E1491" s="30"/>
    </row>
    <row r="1492" spans="5:5">
      <c r="E1492" s="30"/>
    </row>
    <row r="1493" spans="5:5">
      <c r="E1493" s="30"/>
    </row>
    <row r="1494" spans="5:5">
      <c r="E1494" s="30"/>
    </row>
    <row r="1495" spans="5:5">
      <c r="E1495" s="30"/>
    </row>
    <row r="1496" spans="5:5">
      <c r="E1496" s="30"/>
    </row>
    <row r="1497" spans="5:5">
      <c r="E1497" s="30"/>
    </row>
    <row r="1498" spans="5:5">
      <c r="E1498" s="30"/>
    </row>
    <row r="1499" spans="5:5">
      <c r="E1499" s="30"/>
    </row>
    <row r="1500" spans="5:5">
      <c r="E1500" s="30"/>
    </row>
    <row r="1501" spans="5:5">
      <c r="E1501" s="30"/>
    </row>
    <row r="1502" spans="5:5">
      <c r="E1502" s="30"/>
    </row>
    <row r="1503" spans="5:5">
      <c r="E1503" s="30"/>
    </row>
    <row r="1504" spans="5:5">
      <c r="E1504" s="30"/>
    </row>
    <row r="1505" spans="5:5">
      <c r="E1505" s="30"/>
    </row>
    <row r="1506" spans="5:5">
      <c r="E1506" s="30"/>
    </row>
    <row r="1507" spans="5:5">
      <c r="E1507" s="30"/>
    </row>
    <row r="1508" spans="5:5">
      <c r="E1508" s="30"/>
    </row>
    <row r="1509" spans="5:5">
      <c r="E1509" s="30"/>
    </row>
    <row r="1510" spans="5:5">
      <c r="E1510" s="30"/>
    </row>
    <row r="1511" spans="5:5">
      <c r="E1511" s="30"/>
    </row>
    <row r="1512" spans="5:5">
      <c r="E1512" s="30"/>
    </row>
    <row r="1513" spans="5:5">
      <c r="E1513" s="30"/>
    </row>
    <row r="1514" spans="5:5">
      <c r="E1514" s="30"/>
    </row>
    <row r="1515" spans="5:5">
      <c r="E1515" s="30"/>
    </row>
    <row r="1516" spans="5:5">
      <c r="E1516" s="30"/>
    </row>
    <row r="1517" spans="5:5">
      <c r="E1517" s="30"/>
    </row>
    <row r="1518" spans="5:5">
      <c r="E1518" s="30"/>
    </row>
    <row r="1519" spans="5:5">
      <c r="E1519" s="30"/>
    </row>
    <row r="1520" spans="5:5">
      <c r="E1520" s="30"/>
    </row>
    <row r="1521" spans="5:5">
      <c r="E1521" s="30"/>
    </row>
    <row r="1522" spans="5:5">
      <c r="E1522" s="30"/>
    </row>
    <row r="1523" spans="5:5">
      <c r="E1523" s="30"/>
    </row>
    <row r="1524" spans="5:5">
      <c r="E1524" s="30"/>
    </row>
    <row r="1525" spans="5:5">
      <c r="E1525" s="30"/>
    </row>
    <row r="1526" spans="5:5">
      <c r="E1526" s="30"/>
    </row>
    <row r="1527" spans="5:5">
      <c r="E1527" s="30"/>
    </row>
    <row r="1528" spans="5:5">
      <c r="E1528" s="30"/>
    </row>
    <row r="1529" spans="5:5">
      <c r="E1529" s="30"/>
    </row>
    <row r="1530" spans="5:5">
      <c r="E1530" s="30"/>
    </row>
    <row r="1531" spans="5:5">
      <c r="E1531" s="30"/>
    </row>
    <row r="1532" spans="5:5">
      <c r="E1532" s="30"/>
    </row>
    <row r="1533" spans="5:5">
      <c r="E1533" s="30"/>
    </row>
    <row r="1534" spans="5:5">
      <c r="E1534" s="30"/>
    </row>
    <row r="1535" spans="5:5">
      <c r="E1535" s="30"/>
    </row>
    <row r="1536" spans="5:5">
      <c r="E1536" s="30"/>
    </row>
    <row r="1537" spans="5:5">
      <c r="E1537" s="30"/>
    </row>
    <row r="1538" spans="5:5">
      <c r="E1538" s="30"/>
    </row>
    <row r="1539" spans="5:5">
      <c r="E1539" s="30"/>
    </row>
    <row r="1540" spans="5:5">
      <c r="E1540" s="30"/>
    </row>
    <row r="1541" spans="5:5">
      <c r="E1541" s="30"/>
    </row>
    <row r="1542" spans="5:5">
      <c r="E1542" s="30"/>
    </row>
    <row r="1543" spans="5:5">
      <c r="E1543" s="30"/>
    </row>
    <row r="1544" spans="5:5">
      <c r="E1544" s="30"/>
    </row>
    <row r="1545" spans="5:5">
      <c r="E1545" s="30"/>
    </row>
    <row r="1546" spans="5:5">
      <c r="E1546" s="30"/>
    </row>
    <row r="1547" spans="5:5">
      <c r="E1547" s="30"/>
    </row>
    <row r="1548" spans="5:5">
      <c r="E1548" s="30"/>
    </row>
    <row r="1549" spans="5:5">
      <c r="E1549" s="30"/>
    </row>
    <row r="1550" spans="5:5">
      <c r="E1550" s="30"/>
    </row>
    <row r="1551" spans="5:5">
      <c r="E1551" s="30"/>
    </row>
    <row r="1552" spans="5:5">
      <c r="E1552" s="30"/>
    </row>
    <row r="1553" spans="5:5">
      <c r="E1553" s="30"/>
    </row>
    <row r="1554" spans="5:5">
      <c r="E1554" s="30"/>
    </row>
    <row r="1555" spans="5:5">
      <c r="E1555" s="30"/>
    </row>
    <row r="1556" spans="5:5">
      <c r="E1556" s="30"/>
    </row>
    <row r="1557" spans="5:5">
      <c r="E1557" s="30"/>
    </row>
    <row r="1558" spans="5:5">
      <c r="E1558" s="30"/>
    </row>
    <row r="1559" spans="5:5">
      <c r="E1559" s="30"/>
    </row>
    <row r="1560" spans="5:5">
      <c r="E1560" s="30"/>
    </row>
    <row r="1561" spans="5:5">
      <c r="E1561" s="30"/>
    </row>
    <row r="1562" spans="5:5">
      <c r="E1562" s="30"/>
    </row>
    <row r="1563" spans="5:5">
      <c r="E1563" s="30"/>
    </row>
    <row r="1564" spans="5:5">
      <c r="E1564" s="30"/>
    </row>
    <row r="1565" spans="5:5">
      <c r="E1565" s="30"/>
    </row>
    <row r="1566" spans="5:5">
      <c r="E1566" s="30"/>
    </row>
    <row r="1567" spans="5:5">
      <c r="E1567" s="30"/>
    </row>
    <row r="1568" spans="5:5">
      <c r="E1568" s="30"/>
    </row>
    <row r="1569" spans="5:5">
      <c r="E1569" s="30"/>
    </row>
    <row r="1570" spans="5:5">
      <c r="E1570" s="30"/>
    </row>
    <row r="1571" spans="5:5">
      <c r="E1571" s="30"/>
    </row>
    <row r="1572" spans="5:5">
      <c r="E1572" s="30"/>
    </row>
    <row r="1573" spans="5:5">
      <c r="E1573" s="30"/>
    </row>
    <row r="1574" spans="5:5">
      <c r="E1574" s="30"/>
    </row>
    <row r="1575" spans="5:5">
      <c r="E1575" s="30"/>
    </row>
    <row r="1576" spans="5:5">
      <c r="E1576" s="30"/>
    </row>
    <row r="1577" spans="5:5">
      <c r="E1577" s="30"/>
    </row>
    <row r="1578" spans="5:5">
      <c r="E1578" s="30"/>
    </row>
    <row r="1579" spans="5:5">
      <c r="E1579" s="30"/>
    </row>
    <row r="1580" spans="5:5">
      <c r="E1580" s="30"/>
    </row>
    <row r="1581" spans="5:5">
      <c r="E1581" s="30"/>
    </row>
    <row r="1582" spans="5:5">
      <c r="E1582" s="30"/>
    </row>
    <row r="1583" spans="5:5">
      <c r="E1583" s="30"/>
    </row>
    <row r="1584" spans="5:5">
      <c r="E1584" s="30"/>
    </row>
    <row r="1585" spans="5:5">
      <c r="E1585" s="30"/>
    </row>
    <row r="1586" spans="5:5">
      <c r="E1586" s="30"/>
    </row>
    <row r="1587" spans="5:5">
      <c r="E1587" s="30"/>
    </row>
    <row r="1588" spans="5:5">
      <c r="E1588" s="30"/>
    </row>
    <row r="1589" spans="5:5">
      <c r="E1589" s="30"/>
    </row>
    <row r="1590" spans="5:5">
      <c r="E1590" s="30"/>
    </row>
    <row r="1591" spans="5:5">
      <c r="E1591" s="30"/>
    </row>
    <row r="1592" spans="5:5">
      <c r="E1592" s="30"/>
    </row>
    <row r="1593" spans="5:5">
      <c r="E1593" s="30"/>
    </row>
    <row r="1594" spans="5:5">
      <c r="E1594" s="30"/>
    </row>
    <row r="1595" spans="5:5">
      <c r="E1595" s="30"/>
    </row>
    <row r="1596" spans="5:5">
      <c r="E1596" s="30"/>
    </row>
    <row r="1597" spans="5:5">
      <c r="E1597" s="30"/>
    </row>
    <row r="1598" spans="5:5">
      <c r="E1598" s="30"/>
    </row>
    <row r="1599" spans="5:5">
      <c r="E1599" s="30"/>
    </row>
    <row r="1600" spans="5:5">
      <c r="E1600" s="30"/>
    </row>
    <row r="1601" spans="5:5">
      <c r="E1601" s="30"/>
    </row>
    <row r="1602" spans="5:5">
      <c r="E1602" s="30"/>
    </row>
    <row r="1603" spans="5:5">
      <c r="E1603" s="30"/>
    </row>
    <row r="1604" spans="5:5">
      <c r="E1604" s="30"/>
    </row>
    <row r="1605" spans="5:5">
      <c r="E1605" s="30"/>
    </row>
    <row r="1606" spans="5:5">
      <c r="E1606" s="30"/>
    </row>
    <row r="1607" spans="5:5">
      <c r="E1607" s="30"/>
    </row>
    <row r="1608" spans="5:5">
      <c r="E1608" s="30"/>
    </row>
    <row r="1609" spans="5:5">
      <c r="E1609" s="30"/>
    </row>
    <row r="1610" spans="5:5">
      <c r="E1610" s="30"/>
    </row>
    <row r="1611" spans="5:5">
      <c r="E1611" s="30"/>
    </row>
    <row r="1612" spans="5:5">
      <c r="E1612" s="30"/>
    </row>
    <row r="1613" spans="5:5">
      <c r="E1613" s="30"/>
    </row>
    <row r="1614" spans="5:5">
      <c r="E1614" s="30"/>
    </row>
    <row r="1615" spans="5:5">
      <c r="E1615" s="30"/>
    </row>
    <row r="1616" spans="5:5">
      <c r="E1616" s="30"/>
    </row>
    <row r="1617" spans="5:5">
      <c r="E1617" s="30"/>
    </row>
    <row r="1618" spans="5:5">
      <c r="E1618" s="30"/>
    </row>
    <row r="1619" spans="5:5">
      <c r="E1619" s="30"/>
    </row>
    <row r="1620" spans="5:5">
      <c r="E1620" s="30"/>
    </row>
    <row r="1621" spans="5:5">
      <c r="E1621" s="30"/>
    </row>
    <row r="1622" spans="5:5">
      <c r="E1622" s="30"/>
    </row>
    <row r="1623" spans="5:5">
      <c r="E1623" s="30"/>
    </row>
    <row r="1624" spans="5:5">
      <c r="E1624" s="30"/>
    </row>
    <row r="1625" spans="5:5">
      <c r="E1625" s="30"/>
    </row>
    <row r="1626" spans="5:5">
      <c r="E1626" s="30"/>
    </row>
    <row r="1627" spans="5:5">
      <c r="E1627" s="30"/>
    </row>
    <row r="1628" spans="5:5">
      <c r="E1628" s="30"/>
    </row>
    <row r="1629" spans="5:5">
      <c r="E1629" s="30"/>
    </row>
    <row r="1630" spans="5:5">
      <c r="E1630" s="30"/>
    </row>
    <row r="1631" spans="5:5">
      <c r="E1631" s="30"/>
    </row>
    <row r="1632" spans="5:5">
      <c r="E1632" s="30"/>
    </row>
    <row r="1633" spans="5:5">
      <c r="E1633" s="30"/>
    </row>
    <row r="1634" spans="5:5">
      <c r="E1634" s="30"/>
    </row>
    <row r="1635" spans="5:5">
      <c r="E1635" s="30"/>
    </row>
    <row r="1636" spans="5:5">
      <c r="E1636" s="30"/>
    </row>
    <row r="1637" spans="5:5">
      <c r="E1637" s="30"/>
    </row>
    <row r="1638" spans="5:5">
      <c r="E1638" s="30"/>
    </row>
    <row r="1639" spans="5:5">
      <c r="E1639" s="30"/>
    </row>
    <row r="1640" spans="5:5">
      <c r="E1640" s="30"/>
    </row>
    <row r="1641" spans="5:5">
      <c r="E1641" s="30"/>
    </row>
    <row r="1642" spans="5:5">
      <c r="E1642" s="30"/>
    </row>
    <row r="1643" spans="5:5">
      <c r="E1643" s="30"/>
    </row>
    <row r="1644" spans="5:5">
      <c r="E1644" s="30"/>
    </row>
    <row r="1645" spans="5:5">
      <c r="E1645" s="30"/>
    </row>
    <row r="1646" spans="5:5">
      <c r="E1646" s="30"/>
    </row>
    <row r="1647" spans="5:5">
      <c r="E1647" s="30"/>
    </row>
    <row r="1648" spans="5:5">
      <c r="E1648" s="30"/>
    </row>
    <row r="1649" spans="5:5">
      <c r="E1649" s="30"/>
    </row>
    <row r="1650" spans="5:5">
      <c r="E1650" s="30"/>
    </row>
    <row r="1651" spans="5:5">
      <c r="E1651" s="30"/>
    </row>
    <row r="1652" spans="5:5">
      <c r="E1652" s="30"/>
    </row>
    <row r="1653" spans="5:5">
      <c r="E1653" s="30"/>
    </row>
    <row r="1654" spans="5:5">
      <c r="E1654" s="30"/>
    </row>
    <row r="1655" spans="5:5">
      <c r="E1655" s="30"/>
    </row>
    <row r="1656" spans="5:5">
      <c r="E1656" s="30"/>
    </row>
    <row r="1657" spans="5:5">
      <c r="E1657" s="30"/>
    </row>
    <row r="1658" spans="5:5">
      <c r="E1658" s="30"/>
    </row>
    <row r="1659" spans="5:5">
      <c r="E1659" s="30"/>
    </row>
    <row r="1660" spans="5:5">
      <c r="E1660" s="30"/>
    </row>
    <row r="1661" spans="5:5">
      <c r="E1661" s="30"/>
    </row>
    <row r="1662" spans="5:5">
      <c r="E1662" s="30"/>
    </row>
    <row r="1663" spans="5:5">
      <c r="E1663" s="30"/>
    </row>
    <row r="1664" spans="5:5">
      <c r="E1664" s="30"/>
    </row>
    <row r="1665" spans="5:5">
      <c r="E1665" s="30"/>
    </row>
    <row r="1666" spans="5:5">
      <c r="E1666" s="30"/>
    </row>
    <row r="1667" spans="5:5">
      <c r="E1667" s="30"/>
    </row>
    <row r="1668" spans="5:5">
      <c r="E1668" s="30"/>
    </row>
    <row r="1669" spans="5:5">
      <c r="E1669" s="30"/>
    </row>
    <row r="1670" spans="5:5">
      <c r="E1670" s="30"/>
    </row>
    <row r="1671" spans="5:5">
      <c r="E1671" s="30"/>
    </row>
    <row r="1672" spans="5:5">
      <c r="E1672" s="30"/>
    </row>
    <row r="1673" spans="5:5">
      <c r="E1673" s="30"/>
    </row>
    <row r="1674" spans="5:5">
      <c r="E1674" s="30"/>
    </row>
    <row r="1675" spans="5:5">
      <c r="E1675" s="30"/>
    </row>
    <row r="1676" spans="5:5">
      <c r="E1676" s="30"/>
    </row>
    <row r="1677" spans="5:5">
      <c r="E1677" s="30"/>
    </row>
    <row r="1678" spans="5:5">
      <c r="E1678" s="30"/>
    </row>
    <row r="1679" spans="5:5">
      <c r="E1679" s="30"/>
    </row>
    <row r="1680" spans="5:5">
      <c r="E1680" s="30"/>
    </row>
    <row r="1681" spans="5:5">
      <c r="E1681" s="30"/>
    </row>
    <row r="1682" spans="5:5">
      <c r="E1682" s="30"/>
    </row>
    <row r="1683" spans="5:5">
      <c r="E1683" s="30"/>
    </row>
    <row r="1684" spans="5:5">
      <c r="E1684" s="30"/>
    </row>
    <row r="1685" spans="5:5">
      <c r="E1685" s="30"/>
    </row>
    <row r="1686" spans="5:5">
      <c r="E1686" s="30"/>
    </row>
    <row r="1687" spans="5:5">
      <c r="E1687" s="30"/>
    </row>
    <row r="1688" spans="5:5">
      <c r="E1688" s="30"/>
    </row>
    <row r="1689" spans="5:5">
      <c r="E1689" s="30"/>
    </row>
    <row r="1690" spans="5:5">
      <c r="E1690" s="30"/>
    </row>
    <row r="1691" spans="5:5">
      <c r="E1691" s="30"/>
    </row>
    <row r="1692" spans="5:5">
      <c r="E1692" s="30"/>
    </row>
    <row r="1693" spans="5:5">
      <c r="E1693" s="30"/>
    </row>
    <row r="1694" spans="5:5">
      <c r="E1694" s="30"/>
    </row>
    <row r="1695" spans="5:5">
      <c r="E1695" s="30"/>
    </row>
    <row r="1696" spans="5:5">
      <c r="E1696" s="30"/>
    </row>
    <row r="1697" spans="5:5">
      <c r="E1697" s="30"/>
    </row>
    <row r="1698" spans="5:5">
      <c r="E1698" s="30"/>
    </row>
    <row r="1699" spans="5:5">
      <c r="E1699" s="30"/>
    </row>
    <row r="1700" spans="5:5">
      <c r="E1700" s="30"/>
    </row>
    <row r="1701" spans="5:5">
      <c r="E1701" s="30"/>
    </row>
    <row r="1702" spans="5:5">
      <c r="E1702" s="30"/>
    </row>
    <row r="1703" spans="5:5">
      <c r="E1703" s="30"/>
    </row>
    <row r="1704" spans="5:5">
      <c r="E1704" s="30"/>
    </row>
    <row r="1705" spans="5:5">
      <c r="E1705" s="30"/>
    </row>
    <row r="1706" spans="5:5">
      <c r="E1706" s="30"/>
    </row>
    <row r="1707" spans="5:5">
      <c r="E1707" s="30"/>
    </row>
    <row r="1708" spans="5:5">
      <c r="E1708" s="30"/>
    </row>
    <row r="1709" spans="5:5">
      <c r="E1709" s="30"/>
    </row>
    <row r="1710" spans="5:5">
      <c r="E1710" s="30"/>
    </row>
    <row r="1711" spans="5:5">
      <c r="E1711" s="30"/>
    </row>
    <row r="1712" spans="5:5">
      <c r="E1712" s="30"/>
    </row>
    <row r="1713" spans="5:5">
      <c r="E1713" s="30"/>
    </row>
    <row r="1714" spans="5:5">
      <c r="E1714" s="30"/>
    </row>
    <row r="1715" spans="5:5">
      <c r="E1715" s="30"/>
    </row>
    <row r="1716" spans="5:5">
      <c r="E1716" s="30"/>
    </row>
    <row r="1717" spans="5:5">
      <c r="E1717" s="30"/>
    </row>
    <row r="1718" spans="5:5">
      <c r="E1718" s="30"/>
    </row>
    <row r="1719" spans="5:5">
      <c r="E1719" s="30"/>
    </row>
    <row r="1720" spans="5:5">
      <c r="E1720" s="30"/>
    </row>
    <row r="1721" spans="5:5">
      <c r="E1721" s="30"/>
    </row>
    <row r="1722" spans="5:5">
      <c r="E1722" s="30"/>
    </row>
    <row r="1723" spans="5:5">
      <c r="E1723" s="30"/>
    </row>
    <row r="1724" spans="5:5">
      <c r="E1724" s="30"/>
    </row>
    <row r="1725" spans="5:5">
      <c r="E1725" s="30"/>
    </row>
    <row r="1726" spans="5:5">
      <c r="E1726" s="30"/>
    </row>
    <row r="1727" spans="5:5">
      <c r="E1727" s="30"/>
    </row>
    <row r="1728" spans="5:5">
      <c r="E1728" s="30"/>
    </row>
    <row r="1729" spans="5:5">
      <c r="E1729" s="30"/>
    </row>
    <row r="1730" spans="5:5">
      <c r="E1730" s="30"/>
    </row>
    <row r="1731" spans="5:5">
      <c r="E1731" s="30"/>
    </row>
    <row r="1732" spans="5:5">
      <c r="E1732" s="30"/>
    </row>
    <row r="1733" spans="5:5">
      <c r="E1733" s="30"/>
    </row>
    <row r="1734" spans="5:5">
      <c r="E1734" s="30"/>
    </row>
    <row r="1735" spans="5:5">
      <c r="E1735" s="30"/>
    </row>
    <row r="1736" spans="5:5">
      <c r="E1736" s="30"/>
    </row>
    <row r="1737" spans="5:5">
      <c r="E1737" s="30"/>
    </row>
    <row r="1738" spans="5:5">
      <c r="E1738" s="30"/>
    </row>
    <row r="1739" spans="5:5">
      <c r="E1739" s="30"/>
    </row>
    <row r="1740" spans="5:5">
      <c r="E1740" s="30"/>
    </row>
    <row r="1741" spans="5:5">
      <c r="E1741" s="30"/>
    </row>
    <row r="1742" spans="5:5">
      <c r="E1742" s="30"/>
    </row>
    <row r="1743" spans="5:5">
      <c r="E1743" s="30"/>
    </row>
    <row r="1744" spans="5:5">
      <c r="E1744" s="30"/>
    </row>
    <row r="1745" spans="5:5">
      <c r="E1745" s="30"/>
    </row>
    <row r="1746" spans="5:5">
      <c r="E1746" s="30"/>
    </row>
    <row r="1747" spans="5:5">
      <c r="E1747" s="30"/>
    </row>
    <row r="1748" spans="5:5">
      <c r="E1748" s="30"/>
    </row>
    <row r="1749" spans="5:5">
      <c r="E1749" s="30"/>
    </row>
    <row r="1750" spans="5:5">
      <c r="E1750" s="30"/>
    </row>
    <row r="1751" spans="5:5">
      <c r="E1751" s="30"/>
    </row>
    <row r="1752" spans="5:5">
      <c r="E1752" s="30"/>
    </row>
    <row r="1753" spans="5:5">
      <c r="E1753" s="30"/>
    </row>
    <row r="1754" spans="5:5">
      <c r="E1754" s="30"/>
    </row>
    <row r="1755" spans="5:5">
      <c r="E1755" s="30"/>
    </row>
    <row r="1756" spans="5:5">
      <c r="E1756" s="30"/>
    </row>
    <row r="1757" spans="5:5">
      <c r="E1757" s="30"/>
    </row>
    <row r="1758" spans="5:5">
      <c r="E1758" s="30"/>
    </row>
    <row r="1759" spans="5:5">
      <c r="E1759" s="30"/>
    </row>
    <row r="1760" spans="5:5">
      <c r="E1760" s="30"/>
    </row>
    <row r="1761" spans="5:5">
      <c r="E1761" s="30"/>
    </row>
    <row r="1762" spans="5:5">
      <c r="E1762" s="30"/>
    </row>
    <row r="1763" spans="5:5">
      <c r="E1763" s="30"/>
    </row>
    <row r="1764" spans="5:5">
      <c r="E1764" s="30"/>
    </row>
    <row r="1765" spans="5:5">
      <c r="E1765" s="30"/>
    </row>
    <row r="1766" spans="5:5">
      <c r="E1766" s="30"/>
    </row>
    <row r="1767" spans="5:5">
      <c r="E1767" s="30"/>
    </row>
    <row r="1768" spans="5:5">
      <c r="E1768" s="30"/>
    </row>
    <row r="1769" spans="5:5">
      <c r="E1769" s="30"/>
    </row>
    <row r="1770" spans="5:5">
      <c r="E1770" s="30"/>
    </row>
    <row r="1771" spans="5:5">
      <c r="E1771" s="30"/>
    </row>
    <row r="1772" spans="5:5">
      <c r="E1772" s="30"/>
    </row>
    <row r="1773" spans="5:5">
      <c r="E1773" s="30"/>
    </row>
    <row r="1774" spans="5:5">
      <c r="E1774" s="30"/>
    </row>
    <row r="1775" spans="5:5">
      <c r="E1775" s="30"/>
    </row>
    <row r="1776" spans="5:5">
      <c r="E1776" s="30"/>
    </row>
    <row r="1777" spans="5:5">
      <c r="E1777" s="30"/>
    </row>
    <row r="1778" spans="5:5">
      <c r="E1778" s="30"/>
    </row>
    <row r="1779" spans="5:5">
      <c r="E1779" s="30"/>
    </row>
    <row r="1780" spans="5:5">
      <c r="E1780" s="30"/>
    </row>
    <row r="1781" spans="5:5">
      <c r="E1781" s="30"/>
    </row>
    <row r="1782" spans="5:5">
      <c r="E1782" s="30"/>
    </row>
    <row r="1783" spans="5:5">
      <c r="E1783" s="30"/>
    </row>
    <row r="1784" spans="5:5">
      <c r="E1784" s="30"/>
    </row>
    <row r="1785" spans="5:5">
      <c r="E1785" s="30"/>
    </row>
    <row r="1786" spans="5:5">
      <c r="E1786" s="30"/>
    </row>
    <row r="1787" spans="5:5">
      <c r="E1787" s="30"/>
    </row>
    <row r="1788" spans="5:5">
      <c r="E1788" s="30"/>
    </row>
    <row r="1789" spans="5:5">
      <c r="E1789" s="30"/>
    </row>
    <row r="1790" spans="5:5">
      <c r="E1790" s="30"/>
    </row>
    <row r="1791" spans="5:5">
      <c r="E1791" s="30"/>
    </row>
    <row r="1792" spans="5:5">
      <c r="E1792" s="30"/>
    </row>
    <row r="1793" spans="5:5">
      <c r="E1793" s="30"/>
    </row>
    <row r="1794" spans="5:5">
      <c r="E1794" s="30"/>
    </row>
    <row r="1795" spans="5:5">
      <c r="E1795" s="30"/>
    </row>
    <row r="1796" spans="5:5">
      <c r="E1796" s="30"/>
    </row>
    <row r="1797" spans="5:5">
      <c r="E1797" s="30"/>
    </row>
    <row r="1798" spans="5:5">
      <c r="E1798" s="30"/>
    </row>
    <row r="1799" spans="5:5">
      <c r="E1799" s="30"/>
    </row>
    <row r="1800" spans="5:5">
      <c r="E1800" s="30"/>
    </row>
    <row r="1801" spans="5:5">
      <c r="E1801" s="30"/>
    </row>
    <row r="1802" spans="5:5">
      <c r="E1802" s="30"/>
    </row>
    <row r="1803" spans="5:5">
      <c r="E1803" s="30"/>
    </row>
    <row r="1804" spans="5:5">
      <c r="E1804" s="30"/>
    </row>
    <row r="1805" spans="5:5">
      <c r="E1805" s="30"/>
    </row>
    <row r="1806" spans="5:5">
      <c r="E1806" s="30"/>
    </row>
    <row r="1807" spans="5:5">
      <c r="E1807" s="30"/>
    </row>
    <row r="1808" spans="5:5">
      <c r="E1808" s="30"/>
    </row>
    <row r="1809" spans="5:5">
      <c r="E1809" s="30"/>
    </row>
    <row r="1810" spans="5:5">
      <c r="E1810" s="30"/>
    </row>
    <row r="1811" spans="5:5">
      <c r="E1811" s="30"/>
    </row>
    <row r="1812" spans="5:5">
      <c r="E1812" s="30"/>
    </row>
    <row r="1813" spans="5:5">
      <c r="E1813" s="30"/>
    </row>
    <row r="1814" spans="5:5">
      <c r="E1814" s="30"/>
    </row>
    <row r="1815" spans="5:5">
      <c r="E1815" s="30"/>
    </row>
    <row r="1816" spans="5:5">
      <c r="E1816" s="30"/>
    </row>
    <row r="1817" spans="5:5">
      <c r="E1817" s="30"/>
    </row>
    <row r="1818" spans="5:5">
      <c r="E1818" s="30"/>
    </row>
    <row r="1819" spans="5:5">
      <c r="E1819" s="30"/>
    </row>
    <row r="1820" spans="5:5">
      <c r="E1820" s="30"/>
    </row>
    <row r="1821" spans="5:5">
      <c r="E1821" s="30"/>
    </row>
    <row r="1822" spans="5:5">
      <c r="E1822" s="30"/>
    </row>
    <row r="1823" spans="5:5">
      <c r="E1823" s="30"/>
    </row>
    <row r="1824" spans="5:5">
      <c r="E1824" s="30"/>
    </row>
    <row r="1825" spans="5:5">
      <c r="E1825" s="30"/>
    </row>
    <row r="1826" spans="5:5">
      <c r="E1826" s="30"/>
    </row>
    <row r="1827" spans="5:5">
      <c r="E1827" s="30"/>
    </row>
    <row r="1828" spans="5:5">
      <c r="E1828" s="30"/>
    </row>
    <row r="1829" spans="5:5">
      <c r="E1829" s="30"/>
    </row>
    <row r="1830" spans="5:5">
      <c r="E1830" s="30"/>
    </row>
    <row r="1831" spans="5:5">
      <c r="E1831" s="30"/>
    </row>
    <row r="1832" spans="5:5">
      <c r="E1832" s="30"/>
    </row>
    <row r="1833" spans="5:5">
      <c r="E1833" s="30"/>
    </row>
    <row r="1834" spans="5:5">
      <c r="E1834" s="30"/>
    </row>
    <row r="1835" spans="5:5">
      <c r="E1835" s="30"/>
    </row>
    <row r="1836" spans="5:5">
      <c r="E1836" s="30"/>
    </row>
    <row r="1837" spans="5:5">
      <c r="E1837" s="30"/>
    </row>
    <row r="1838" spans="5:5">
      <c r="E1838" s="30"/>
    </row>
    <row r="1839" spans="5:5">
      <c r="E1839" s="30"/>
    </row>
    <row r="1840" spans="5:5">
      <c r="E1840" s="30"/>
    </row>
    <row r="1841" spans="5:5">
      <c r="E1841" s="30"/>
    </row>
    <row r="1842" spans="5:5">
      <c r="E1842" s="30"/>
    </row>
    <row r="1843" spans="5:5">
      <c r="E1843" s="30"/>
    </row>
    <row r="1844" spans="5:5">
      <c r="E1844" s="30"/>
    </row>
    <row r="1845" spans="5:5">
      <c r="E1845" s="30"/>
    </row>
    <row r="1846" spans="5:5">
      <c r="E1846" s="30"/>
    </row>
    <row r="1847" spans="5:5">
      <c r="E1847" s="30"/>
    </row>
    <row r="1848" spans="5:5">
      <c r="E1848" s="30"/>
    </row>
    <row r="1849" spans="5:5">
      <c r="E1849" s="30"/>
    </row>
    <row r="1850" spans="5:5">
      <c r="E1850" s="30"/>
    </row>
    <row r="1851" spans="5:5">
      <c r="E1851" s="30"/>
    </row>
    <row r="1852" spans="5:5">
      <c r="E1852" s="30"/>
    </row>
    <row r="1853" spans="5:5">
      <c r="E1853" s="30"/>
    </row>
    <row r="1854" spans="5:5">
      <c r="E1854" s="30"/>
    </row>
    <row r="1855" spans="5:5">
      <c r="E1855" s="30"/>
    </row>
    <row r="1856" spans="5:5">
      <c r="E1856" s="30"/>
    </row>
    <row r="1857" spans="5:5">
      <c r="E1857" s="30"/>
    </row>
    <row r="1858" spans="5:5">
      <c r="E1858" s="30"/>
    </row>
    <row r="1859" spans="5:5">
      <c r="E1859" s="30"/>
    </row>
    <row r="1860" spans="5:5">
      <c r="E1860" s="30"/>
    </row>
    <row r="1861" spans="5:5">
      <c r="E1861" s="30"/>
    </row>
    <row r="1862" spans="5:5">
      <c r="E1862" s="30"/>
    </row>
    <row r="1863" spans="5:5">
      <c r="E1863" s="30"/>
    </row>
    <row r="1864" spans="5:5">
      <c r="E1864" s="30"/>
    </row>
    <row r="1865" spans="5:5">
      <c r="E1865" s="30"/>
    </row>
    <row r="1866" spans="5:5">
      <c r="E1866" s="30"/>
    </row>
    <row r="1867" spans="5:5">
      <c r="E1867" s="30"/>
    </row>
    <row r="1868" spans="5:5">
      <c r="E1868" s="30"/>
    </row>
    <row r="1869" spans="5:5">
      <c r="E1869" s="30"/>
    </row>
    <row r="1870" spans="5:5">
      <c r="E1870" s="30"/>
    </row>
    <row r="1871" spans="5:5">
      <c r="E1871" s="30"/>
    </row>
    <row r="1872" spans="5:5">
      <c r="E1872" s="30"/>
    </row>
    <row r="1873" spans="5:5">
      <c r="E1873" s="30"/>
    </row>
    <row r="1874" spans="5:5">
      <c r="E1874" s="30"/>
    </row>
    <row r="1875" spans="5:5">
      <c r="E1875" s="30"/>
    </row>
    <row r="1876" spans="5:5">
      <c r="E1876" s="30"/>
    </row>
    <row r="1877" spans="5:5">
      <c r="E1877" s="30"/>
    </row>
    <row r="1878" spans="5:5">
      <c r="E1878" s="30"/>
    </row>
    <row r="1879" spans="5:5">
      <c r="E1879" s="30"/>
    </row>
    <row r="1880" spans="5:5">
      <c r="E1880" s="30"/>
    </row>
    <row r="1881" spans="5:5">
      <c r="E1881" s="30"/>
    </row>
    <row r="1882" spans="5:5">
      <c r="E1882" s="30"/>
    </row>
    <row r="1883" spans="5:5">
      <c r="E1883" s="30"/>
    </row>
    <row r="1884" spans="5:5">
      <c r="E1884" s="30"/>
    </row>
    <row r="1885" spans="5:5">
      <c r="E1885" s="30"/>
    </row>
    <row r="1886" spans="5:5">
      <c r="E1886" s="30"/>
    </row>
    <row r="1887" spans="5:5">
      <c r="E1887" s="30"/>
    </row>
    <row r="1888" spans="5:5">
      <c r="E1888" s="30"/>
    </row>
    <row r="1889" spans="5:5">
      <c r="E1889" s="30"/>
    </row>
    <row r="1890" spans="5:5">
      <c r="E1890" s="30"/>
    </row>
    <row r="1891" spans="5:5">
      <c r="E1891" s="30"/>
    </row>
    <row r="1892" spans="5:5">
      <c r="E1892" s="30"/>
    </row>
    <row r="1893" spans="5:5">
      <c r="E1893" s="30"/>
    </row>
    <row r="1894" spans="5:5">
      <c r="E1894" s="30"/>
    </row>
    <row r="1895" spans="5:5">
      <c r="E1895" s="30"/>
    </row>
    <row r="1896" spans="5:5">
      <c r="E1896" s="30"/>
    </row>
    <row r="1897" spans="5:5">
      <c r="E1897" s="30"/>
    </row>
    <row r="1898" spans="5:5">
      <c r="E1898" s="30"/>
    </row>
    <row r="1899" spans="5:5">
      <c r="E1899" s="30"/>
    </row>
    <row r="1900" spans="5:5">
      <c r="E1900" s="30"/>
    </row>
    <row r="1901" spans="5:5">
      <c r="E1901" s="30"/>
    </row>
    <row r="1902" spans="5:5">
      <c r="E1902" s="30"/>
    </row>
    <row r="1903" spans="5:5">
      <c r="E1903" s="30"/>
    </row>
    <row r="1904" spans="5:5">
      <c r="E1904" s="30"/>
    </row>
    <row r="1905" spans="5:5">
      <c r="E1905" s="30"/>
    </row>
    <row r="1906" spans="5:5">
      <c r="E1906" s="30"/>
    </row>
    <row r="1907" spans="5:5">
      <c r="E1907" s="30"/>
    </row>
    <row r="1908" spans="5:5">
      <c r="E1908" s="30"/>
    </row>
    <row r="1909" spans="5:5">
      <c r="E1909" s="30"/>
    </row>
    <row r="1910" spans="5:5">
      <c r="E1910" s="30"/>
    </row>
    <row r="1911" spans="5:5">
      <c r="E1911" s="30"/>
    </row>
    <row r="1912" spans="5:5">
      <c r="E1912" s="30"/>
    </row>
    <row r="1913" spans="5:5">
      <c r="E1913" s="30"/>
    </row>
    <row r="1914" spans="5:5">
      <c r="E1914" s="30"/>
    </row>
    <row r="1915" spans="5:5">
      <c r="E1915" s="30"/>
    </row>
    <row r="1916" spans="5:5">
      <c r="E1916" s="30"/>
    </row>
    <row r="1917" spans="5:5">
      <c r="E1917" s="30"/>
    </row>
    <row r="1918" spans="5:5">
      <c r="E1918" s="30"/>
    </row>
    <row r="1919" spans="5:5">
      <c r="E1919" s="30"/>
    </row>
    <row r="1920" spans="5:5">
      <c r="E1920" s="30"/>
    </row>
    <row r="1921" spans="5:5">
      <c r="E1921" s="30"/>
    </row>
    <row r="1922" spans="5:5">
      <c r="E1922" s="30"/>
    </row>
    <row r="1923" spans="5:5">
      <c r="E1923" s="30"/>
    </row>
    <row r="1924" spans="5:5">
      <c r="E1924" s="30"/>
    </row>
    <row r="1925" spans="5:5">
      <c r="E1925" s="30"/>
    </row>
    <row r="1926" spans="5:5">
      <c r="E1926" s="30"/>
    </row>
    <row r="1927" spans="5:5">
      <c r="E1927" s="30"/>
    </row>
    <row r="1928" spans="5:5">
      <c r="E1928" s="30"/>
    </row>
    <row r="1929" spans="5:5">
      <c r="E1929" s="30"/>
    </row>
    <row r="1930" spans="5:5">
      <c r="E1930" s="30"/>
    </row>
    <row r="1931" spans="5:5">
      <c r="E1931" s="30"/>
    </row>
    <row r="1932" spans="5:5">
      <c r="E1932" s="30"/>
    </row>
    <row r="1933" spans="5:5">
      <c r="E1933" s="30"/>
    </row>
    <row r="1934" spans="5:5">
      <c r="E1934" s="30"/>
    </row>
    <row r="1935" spans="5:5">
      <c r="E1935" s="30"/>
    </row>
    <row r="1936" spans="5:5">
      <c r="E1936" s="30"/>
    </row>
    <row r="1937" spans="5:5">
      <c r="E1937" s="30"/>
    </row>
    <row r="1938" spans="5:5">
      <c r="E1938" s="30"/>
    </row>
    <row r="1939" spans="5:5">
      <c r="E1939" s="30"/>
    </row>
    <row r="1940" spans="5:5">
      <c r="E1940" s="30"/>
    </row>
    <row r="1941" spans="5:5">
      <c r="E1941" s="30"/>
    </row>
    <row r="1942" spans="5:5">
      <c r="E1942" s="30"/>
    </row>
    <row r="1943" spans="5:5">
      <c r="E1943" s="30"/>
    </row>
    <row r="1944" spans="5:5">
      <c r="E1944" s="30"/>
    </row>
    <row r="1945" spans="5:5">
      <c r="E1945" s="30"/>
    </row>
    <row r="1946" spans="5:5">
      <c r="E1946" s="30"/>
    </row>
    <row r="1947" spans="5:5">
      <c r="E1947" s="30"/>
    </row>
    <row r="1948" spans="5:5">
      <c r="E1948" s="30"/>
    </row>
    <row r="1949" spans="5:5">
      <c r="E1949" s="30"/>
    </row>
    <row r="1950" spans="5:5">
      <c r="E1950" s="30"/>
    </row>
    <row r="1951" spans="5:5">
      <c r="E1951" s="30"/>
    </row>
    <row r="1952" spans="5:5">
      <c r="E1952" s="30"/>
    </row>
    <row r="1953" spans="5:5">
      <c r="E1953" s="30"/>
    </row>
    <row r="1954" spans="5:5">
      <c r="E1954" s="30"/>
    </row>
    <row r="1955" spans="5:5">
      <c r="E1955" s="30"/>
    </row>
    <row r="1956" spans="5:5">
      <c r="E1956" s="30"/>
    </row>
    <row r="1957" spans="5:5">
      <c r="E1957" s="30"/>
    </row>
    <row r="1958" spans="5:5">
      <c r="E1958" s="30"/>
    </row>
    <row r="1959" spans="5:5">
      <c r="E1959" s="30"/>
    </row>
    <row r="1960" spans="5:5">
      <c r="E1960" s="30"/>
    </row>
    <row r="1961" spans="5:5">
      <c r="E1961" s="30"/>
    </row>
    <row r="1962" spans="5:5">
      <c r="E1962" s="30"/>
    </row>
    <row r="1963" spans="5:5">
      <c r="E1963" s="30"/>
    </row>
    <row r="1964" spans="5:5">
      <c r="E1964" s="30"/>
    </row>
    <row r="1965" spans="5:5">
      <c r="E1965" s="30"/>
    </row>
    <row r="1966" spans="5:5">
      <c r="E1966" s="30"/>
    </row>
    <row r="1967" spans="5:5">
      <c r="E1967" s="30"/>
    </row>
    <row r="1968" spans="5:5">
      <c r="E1968" s="30"/>
    </row>
    <row r="1969" spans="5:5">
      <c r="E1969" s="30"/>
    </row>
    <row r="1970" spans="5:5">
      <c r="E1970" s="30"/>
    </row>
    <row r="1971" spans="5:5">
      <c r="E1971" s="30"/>
    </row>
    <row r="1972" spans="5:5">
      <c r="E1972" s="30"/>
    </row>
    <row r="1973" spans="5:5">
      <c r="E1973" s="30"/>
    </row>
    <row r="1974" spans="5:5">
      <c r="E1974" s="30"/>
    </row>
    <row r="1975" spans="5:5">
      <c r="E1975" s="30"/>
    </row>
    <row r="1976" spans="5:5">
      <c r="E1976" s="30"/>
    </row>
    <row r="1977" spans="5:5">
      <c r="E1977" s="30"/>
    </row>
    <row r="1978" spans="5:5">
      <c r="E1978" s="30"/>
    </row>
    <row r="1979" spans="5:5">
      <c r="E1979" s="30"/>
    </row>
    <row r="1980" spans="5:5">
      <c r="E1980" s="30"/>
    </row>
    <row r="1981" spans="5:5">
      <c r="E1981" s="30"/>
    </row>
    <row r="1982" spans="5:5">
      <c r="E1982" s="30"/>
    </row>
    <row r="1983" spans="5:5">
      <c r="E1983" s="30"/>
    </row>
    <row r="1984" spans="5:5">
      <c r="E1984" s="30"/>
    </row>
    <row r="1985" spans="5:5">
      <c r="E1985" s="30"/>
    </row>
    <row r="1986" spans="5:5">
      <c r="E1986" s="30"/>
    </row>
    <row r="1987" spans="5:5">
      <c r="E1987" s="30"/>
    </row>
    <row r="1988" spans="5:5">
      <c r="E1988" s="30"/>
    </row>
    <row r="1989" spans="5:5">
      <c r="E1989" s="30"/>
    </row>
    <row r="1990" spans="5:5">
      <c r="E1990" s="30"/>
    </row>
    <row r="1991" spans="5:5">
      <c r="E1991" s="30"/>
    </row>
    <row r="1992" spans="5:5">
      <c r="E1992" s="30"/>
    </row>
    <row r="1993" spans="5:5">
      <c r="E1993" s="30"/>
    </row>
    <row r="1994" spans="5:5">
      <c r="E1994" s="30"/>
    </row>
    <row r="1995" spans="5:5">
      <c r="E1995" s="30"/>
    </row>
    <row r="1996" spans="5:5">
      <c r="E1996" s="30"/>
    </row>
    <row r="1997" spans="5:5">
      <c r="E1997" s="30"/>
    </row>
    <row r="1998" spans="5:5">
      <c r="E1998" s="30"/>
    </row>
    <row r="1999" spans="5:5">
      <c r="E1999" s="30"/>
    </row>
    <row r="2000" spans="5:5">
      <c r="E2000" s="30"/>
    </row>
    <row r="2001" spans="5:5">
      <c r="E2001" s="30"/>
    </row>
    <row r="2002" spans="5:5">
      <c r="E2002" s="30"/>
    </row>
    <row r="2003" spans="5:5">
      <c r="E2003" s="30"/>
    </row>
    <row r="2004" spans="5:5">
      <c r="E2004" s="30"/>
    </row>
    <row r="2005" spans="5:5">
      <c r="E2005" s="30"/>
    </row>
    <row r="2006" spans="5:5">
      <c r="E2006" s="30"/>
    </row>
    <row r="2007" spans="5:5">
      <c r="E2007" s="30"/>
    </row>
    <row r="2008" spans="5:5">
      <c r="E2008" s="30"/>
    </row>
    <row r="2009" spans="5:5">
      <c r="E2009" s="30"/>
    </row>
    <row r="2010" spans="5:5">
      <c r="E2010" s="30"/>
    </row>
    <row r="2011" spans="5:5">
      <c r="E2011" s="30"/>
    </row>
    <row r="2012" spans="5:5">
      <c r="E2012" s="30"/>
    </row>
    <row r="2013" spans="5:5">
      <c r="E2013" s="30"/>
    </row>
    <row r="2014" spans="5:5">
      <c r="E2014" s="30"/>
    </row>
    <row r="2015" spans="5:5">
      <c r="E2015" s="30"/>
    </row>
    <row r="2016" spans="5:5">
      <c r="E2016" s="30"/>
    </row>
    <row r="2017" spans="5:5">
      <c r="E2017" s="30"/>
    </row>
    <row r="2018" spans="5:5">
      <c r="E2018" s="30"/>
    </row>
    <row r="2019" spans="5:5">
      <c r="E2019" s="30"/>
    </row>
    <row r="2020" spans="5:5">
      <c r="E2020" s="30"/>
    </row>
    <row r="2021" spans="5:5">
      <c r="E2021" s="30"/>
    </row>
    <row r="2022" spans="5:5">
      <c r="E2022" s="30"/>
    </row>
    <row r="2023" spans="5:5">
      <c r="E2023" s="30"/>
    </row>
    <row r="2024" spans="5:5">
      <c r="E2024" s="30"/>
    </row>
    <row r="2025" spans="5:5">
      <c r="E2025" s="30"/>
    </row>
    <row r="2026" spans="5:5">
      <c r="E2026" s="30"/>
    </row>
    <row r="2027" spans="5:5">
      <c r="E2027" s="30"/>
    </row>
    <row r="2028" spans="5:5">
      <c r="E2028" s="30"/>
    </row>
    <row r="2029" spans="5:5">
      <c r="E2029" s="30"/>
    </row>
    <row r="2030" spans="5:5">
      <c r="E2030" s="30"/>
    </row>
    <row r="2031" spans="5:5">
      <c r="E2031" s="30"/>
    </row>
    <row r="2032" spans="5:5">
      <c r="E2032" s="30"/>
    </row>
    <row r="2033" spans="5:5">
      <c r="E2033" s="30"/>
    </row>
    <row r="2034" spans="5:5">
      <c r="E2034" s="30"/>
    </row>
    <row r="2035" spans="5:5">
      <c r="E2035" s="30"/>
    </row>
    <row r="2036" spans="5:5">
      <c r="E2036" s="30"/>
    </row>
    <row r="2037" spans="5:5">
      <c r="E2037" s="30"/>
    </row>
    <row r="2038" spans="5:5">
      <c r="E2038" s="30"/>
    </row>
    <row r="2039" spans="5:5">
      <c r="E2039" s="30"/>
    </row>
    <row r="2040" spans="5:5">
      <c r="E2040" s="30"/>
    </row>
    <row r="2041" spans="5:5">
      <c r="E2041" s="30"/>
    </row>
    <row r="2042" spans="5:5">
      <c r="E2042" s="30"/>
    </row>
    <row r="2043" spans="5:5">
      <c r="E2043" s="30"/>
    </row>
    <row r="2044" spans="5:5">
      <c r="E2044" s="30"/>
    </row>
    <row r="2045" spans="5:5">
      <c r="E2045" s="30"/>
    </row>
    <row r="2046" spans="5:5">
      <c r="E2046" s="30"/>
    </row>
    <row r="2047" spans="5:5">
      <c r="E2047" s="30"/>
    </row>
    <row r="2048" spans="5:5">
      <c r="E2048" s="30"/>
    </row>
    <row r="2049" spans="5:5">
      <c r="E2049" s="30"/>
    </row>
    <row r="2050" spans="5:5">
      <c r="E2050" s="30"/>
    </row>
    <row r="2051" spans="5:5">
      <c r="E2051" s="30"/>
    </row>
    <row r="2052" spans="5:5">
      <c r="E2052" s="30"/>
    </row>
    <row r="2053" spans="5:5">
      <c r="E2053" s="30"/>
    </row>
    <row r="2054" spans="5:5">
      <c r="E2054" s="30"/>
    </row>
    <row r="2055" spans="5:5">
      <c r="E2055" s="30"/>
    </row>
    <row r="2056" spans="5:5">
      <c r="E2056" s="30"/>
    </row>
    <row r="2057" spans="5:5">
      <c r="E2057" s="30"/>
    </row>
    <row r="2058" spans="5:5">
      <c r="E2058" s="30"/>
    </row>
    <row r="2059" spans="5:5">
      <c r="E2059" s="30"/>
    </row>
    <row r="2060" spans="5:5">
      <c r="E2060" s="30"/>
    </row>
    <row r="2061" spans="5:5">
      <c r="E2061" s="30"/>
    </row>
    <row r="2062" spans="5:5">
      <c r="E2062" s="30"/>
    </row>
    <row r="2063" spans="5:5">
      <c r="E2063" s="30"/>
    </row>
    <row r="2064" spans="5:5">
      <c r="E2064" s="30"/>
    </row>
    <row r="2065" spans="5:5">
      <c r="E2065" s="30"/>
    </row>
    <row r="2066" spans="5:5">
      <c r="E2066" s="30"/>
    </row>
    <row r="2067" spans="5:5">
      <c r="E2067" s="30"/>
    </row>
    <row r="2068" spans="5:5">
      <c r="E2068" s="30"/>
    </row>
    <row r="2069" spans="5:5">
      <c r="E2069" s="30"/>
    </row>
    <row r="2070" spans="5:5">
      <c r="E2070" s="30"/>
    </row>
    <row r="2071" spans="5:5">
      <c r="E2071" s="30"/>
    </row>
    <row r="2072" spans="5:5">
      <c r="E2072" s="30"/>
    </row>
    <row r="2073" spans="5:5">
      <c r="E2073" s="30"/>
    </row>
    <row r="2074" spans="5:5">
      <c r="E2074" s="30"/>
    </row>
    <row r="2075" spans="5:5">
      <c r="E2075" s="30"/>
    </row>
    <row r="2076" spans="5:5">
      <c r="E2076" s="30"/>
    </row>
    <row r="2077" spans="5:5">
      <c r="E2077" s="30"/>
    </row>
    <row r="2078" spans="5:5">
      <c r="E2078" s="30"/>
    </row>
    <row r="2079" spans="5:5">
      <c r="E2079" s="30"/>
    </row>
    <row r="2080" spans="5:5">
      <c r="E2080" s="30"/>
    </row>
    <row r="2081" spans="5:5">
      <c r="E2081" s="30"/>
    </row>
    <row r="2082" spans="5:5">
      <c r="E2082" s="30"/>
    </row>
    <row r="2083" spans="5:5">
      <c r="E2083" s="30"/>
    </row>
    <row r="2084" spans="5:5">
      <c r="E2084" s="30"/>
    </row>
    <row r="2085" spans="5:5">
      <c r="E2085" s="30"/>
    </row>
    <row r="2086" spans="5:5">
      <c r="E2086" s="30"/>
    </row>
    <row r="2087" spans="5:5">
      <c r="E2087" s="30"/>
    </row>
    <row r="2088" spans="5:5">
      <c r="E2088" s="30"/>
    </row>
    <row r="2089" spans="5:5">
      <c r="E2089" s="30"/>
    </row>
    <row r="2090" spans="5:5">
      <c r="E2090" s="30"/>
    </row>
    <row r="2091" spans="5:5">
      <c r="E2091" s="30"/>
    </row>
    <row r="2092" spans="5:5">
      <c r="E2092" s="30"/>
    </row>
    <row r="2093" spans="5:5">
      <c r="E2093" s="30"/>
    </row>
    <row r="2094" spans="5:5">
      <c r="E2094" s="30"/>
    </row>
    <row r="2095" spans="5:5">
      <c r="E2095" s="30"/>
    </row>
    <row r="2096" spans="5:5">
      <c r="E2096" s="30"/>
    </row>
    <row r="2097" spans="5:5">
      <c r="E2097" s="30"/>
    </row>
    <row r="2098" spans="5:5">
      <c r="E2098" s="30"/>
    </row>
    <row r="2099" spans="5:5">
      <c r="E2099" s="30"/>
    </row>
    <row r="2100" spans="5:5">
      <c r="E2100" s="30"/>
    </row>
    <row r="2101" spans="5:5">
      <c r="E2101" s="30"/>
    </row>
    <row r="2102" spans="5:5">
      <c r="E2102" s="30"/>
    </row>
    <row r="2103" spans="5:5">
      <c r="E2103" s="30"/>
    </row>
    <row r="2104" spans="5:5">
      <c r="E2104" s="30"/>
    </row>
    <row r="2105" spans="5:5">
      <c r="E2105" s="30"/>
    </row>
    <row r="2106" spans="5:5">
      <c r="E2106" s="30"/>
    </row>
    <row r="2107" spans="5:5">
      <c r="E2107" s="30"/>
    </row>
    <row r="2108" spans="5:5">
      <c r="E2108" s="30"/>
    </row>
    <row r="2109" spans="5:5">
      <c r="E2109" s="30"/>
    </row>
    <row r="2110" spans="5:5">
      <c r="E2110" s="30"/>
    </row>
    <row r="2111" spans="5:5">
      <c r="E2111" s="30"/>
    </row>
    <row r="2112" spans="5:5">
      <c r="E2112" s="30"/>
    </row>
    <row r="2113" spans="5:5">
      <c r="E2113" s="30"/>
    </row>
    <row r="2114" spans="5:5">
      <c r="E2114" s="30"/>
    </row>
    <row r="2115" spans="5:5">
      <c r="E2115" s="30"/>
    </row>
    <row r="2116" spans="5:5">
      <c r="E2116" s="30"/>
    </row>
    <row r="2117" spans="5:5">
      <c r="E2117" s="30"/>
    </row>
    <row r="2118" spans="5:5">
      <c r="E2118" s="30"/>
    </row>
    <row r="2119" spans="5:5">
      <c r="E2119" s="30"/>
    </row>
    <row r="2120" spans="5:5">
      <c r="E2120" s="30"/>
    </row>
    <row r="2121" spans="5:5">
      <c r="E2121" s="30"/>
    </row>
    <row r="2122" spans="5:5">
      <c r="E2122" s="30"/>
    </row>
    <row r="2123" spans="5:5">
      <c r="E2123" s="30"/>
    </row>
    <row r="2124" spans="5:5">
      <c r="E2124" s="30"/>
    </row>
    <row r="2125" spans="5:5">
      <c r="E2125" s="30"/>
    </row>
    <row r="2126" spans="5:5">
      <c r="E2126" s="30"/>
    </row>
    <row r="2127" spans="5:5">
      <c r="E2127" s="30"/>
    </row>
    <row r="2128" spans="5:5">
      <c r="E2128" s="30"/>
    </row>
    <row r="2129" spans="5:5">
      <c r="E2129" s="30"/>
    </row>
    <row r="2130" spans="5:5">
      <c r="E2130" s="30"/>
    </row>
    <row r="2131" spans="5:5">
      <c r="E2131" s="30"/>
    </row>
    <row r="2132" spans="5:5">
      <c r="E2132" s="30"/>
    </row>
    <row r="2133" spans="5:5">
      <c r="E2133" s="30"/>
    </row>
    <row r="2134" spans="5:5">
      <c r="E2134" s="30"/>
    </row>
    <row r="2135" spans="5:5">
      <c r="E2135" s="30"/>
    </row>
    <row r="2136" spans="5:5">
      <c r="E2136" s="30"/>
    </row>
    <row r="2137" spans="5:5">
      <c r="E2137" s="30"/>
    </row>
    <row r="2138" spans="5:5">
      <c r="E2138" s="30"/>
    </row>
    <row r="2139" spans="5:5">
      <c r="E2139" s="30"/>
    </row>
    <row r="2140" spans="5:5">
      <c r="E2140" s="30"/>
    </row>
    <row r="2141" spans="5:5">
      <c r="E2141" s="30"/>
    </row>
    <row r="2142" spans="5:5">
      <c r="E2142" s="30"/>
    </row>
    <row r="2143" spans="5:5">
      <c r="E2143" s="30"/>
    </row>
    <row r="2144" spans="5:5">
      <c r="E2144" s="30"/>
    </row>
    <row r="2145" spans="5:5">
      <c r="E2145" s="30"/>
    </row>
    <row r="2146" spans="5:5">
      <c r="E2146" s="30"/>
    </row>
    <row r="2147" spans="5:5">
      <c r="E2147" s="30"/>
    </row>
    <row r="2148" spans="5:5">
      <c r="E2148" s="30"/>
    </row>
    <row r="2149" spans="5:5">
      <c r="E2149" s="30"/>
    </row>
    <row r="2150" spans="5:5">
      <c r="E2150" s="30"/>
    </row>
    <row r="2151" spans="5:5">
      <c r="E2151" s="30"/>
    </row>
    <row r="2152" spans="5:5">
      <c r="E2152" s="30"/>
    </row>
    <row r="2153" spans="5:5">
      <c r="E2153" s="30"/>
    </row>
    <row r="2154" spans="5:5">
      <c r="E2154" s="30"/>
    </row>
    <row r="2155" spans="5:5">
      <c r="E2155" s="30"/>
    </row>
    <row r="2156" spans="5:5">
      <c r="E2156" s="30"/>
    </row>
    <row r="2157" spans="5:5">
      <c r="E2157" s="30"/>
    </row>
    <row r="2158" spans="5:5">
      <c r="E2158" s="30"/>
    </row>
    <row r="2159" spans="5:5">
      <c r="E2159" s="30"/>
    </row>
    <row r="2160" spans="5:5">
      <c r="E2160" s="30"/>
    </row>
    <row r="2161" spans="5:5">
      <c r="E2161" s="30"/>
    </row>
    <row r="2162" spans="5:5">
      <c r="E2162" s="30"/>
    </row>
    <row r="2163" spans="5:5">
      <c r="E2163" s="30"/>
    </row>
    <row r="2164" spans="5:5">
      <c r="E2164" s="30"/>
    </row>
    <row r="2165" spans="5:5">
      <c r="E2165" s="30"/>
    </row>
    <row r="2166" spans="5:5">
      <c r="E2166" s="30"/>
    </row>
    <row r="2167" spans="5:5">
      <c r="E2167" s="30"/>
    </row>
    <row r="2168" spans="5:5">
      <c r="E2168" s="30"/>
    </row>
    <row r="2169" spans="5:5">
      <c r="E2169" s="30"/>
    </row>
    <row r="2170" spans="5:5">
      <c r="E2170" s="30"/>
    </row>
    <row r="2171" spans="5:5">
      <c r="E2171" s="30"/>
    </row>
    <row r="2172" spans="5:5">
      <c r="E2172" s="30"/>
    </row>
    <row r="2173" spans="5:5">
      <c r="E2173" s="30"/>
    </row>
    <row r="2174" spans="5:5">
      <c r="E2174" s="30"/>
    </row>
    <row r="2175" spans="5:5">
      <c r="E2175" s="30"/>
    </row>
    <row r="2176" spans="5:5">
      <c r="E2176" s="30"/>
    </row>
    <row r="2177" spans="5:5">
      <c r="E2177" s="30"/>
    </row>
    <row r="2178" spans="5:5">
      <c r="E2178" s="30"/>
    </row>
    <row r="2179" spans="5:5">
      <c r="E2179" s="30"/>
    </row>
    <row r="2180" spans="5:5">
      <c r="E2180" s="30"/>
    </row>
    <row r="2181" spans="5:5">
      <c r="E2181" s="30"/>
    </row>
    <row r="2182" spans="5:5">
      <c r="E2182" s="30"/>
    </row>
    <row r="2183" spans="5:5">
      <c r="E2183" s="30"/>
    </row>
    <row r="2184" spans="5:5">
      <c r="E2184" s="30"/>
    </row>
    <row r="2185" spans="5:5">
      <c r="E2185" s="30"/>
    </row>
    <row r="2186" spans="5:5">
      <c r="E2186" s="30"/>
    </row>
    <row r="2187" spans="5:5">
      <c r="E2187" s="30"/>
    </row>
    <row r="2188" spans="5:5">
      <c r="E2188" s="30"/>
    </row>
    <row r="2189" spans="5:5">
      <c r="E2189" s="30"/>
    </row>
    <row r="2190" spans="5:5">
      <c r="E2190" s="30"/>
    </row>
    <row r="2191" spans="5:5">
      <c r="E2191" s="30"/>
    </row>
    <row r="2192" spans="5:5">
      <c r="E2192" s="30"/>
    </row>
    <row r="2193" spans="5:5">
      <c r="E2193" s="30"/>
    </row>
    <row r="2194" spans="5:5">
      <c r="E2194" s="30"/>
    </row>
    <row r="2195" spans="5:5">
      <c r="E2195" s="30"/>
    </row>
    <row r="2196" spans="5:5">
      <c r="E2196" s="30"/>
    </row>
    <row r="2197" spans="5:5">
      <c r="E2197" s="30"/>
    </row>
    <row r="2198" spans="5:5">
      <c r="E2198" s="30"/>
    </row>
    <row r="2199" spans="5:5">
      <c r="E2199" s="30"/>
    </row>
    <row r="2200" spans="5:5">
      <c r="E2200" s="30"/>
    </row>
    <row r="2201" spans="5:5">
      <c r="E2201" s="30"/>
    </row>
    <row r="2202" spans="5:5">
      <c r="E2202" s="30"/>
    </row>
    <row r="2203" spans="5:5">
      <c r="E2203" s="30"/>
    </row>
    <row r="2204" spans="5:5">
      <c r="E2204" s="30"/>
    </row>
    <row r="2205" spans="5:5">
      <c r="E2205" s="30"/>
    </row>
    <row r="2206" spans="5:5">
      <c r="E2206" s="30"/>
    </row>
    <row r="2207" spans="5:5">
      <c r="E2207" s="30"/>
    </row>
    <row r="2208" spans="5:5">
      <c r="E2208" s="30"/>
    </row>
    <row r="2209" spans="5:5">
      <c r="E2209" s="30"/>
    </row>
    <row r="2210" spans="5:5">
      <c r="E2210" s="30"/>
    </row>
    <row r="2211" spans="5:5">
      <c r="E2211" s="30"/>
    </row>
    <row r="2212" spans="5:5">
      <c r="E2212" s="30"/>
    </row>
    <row r="2213" spans="5:5">
      <c r="E2213" s="30"/>
    </row>
    <row r="2214" spans="5:5">
      <c r="E2214" s="30"/>
    </row>
    <row r="2215" spans="5:5">
      <c r="E2215" s="30"/>
    </row>
    <row r="2216" spans="5:5">
      <c r="E2216" s="30"/>
    </row>
    <row r="2217" spans="5:5">
      <c r="E2217" s="30"/>
    </row>
    <row r="2218" spans="5:5">
      <c r="E2218" s="30"/>
    </row>
    <row r="2219" spans="5:5">
      <c r="E2219" s="30"/>
    </row>
    <row r="2220" spans="5:5">
      <c r="E2220" s="30"/>
    </row>
    <row r="2221" spans="5:5">
      <c r="E2221" s="30"/>
    </row>
    <row r="2222" spans="5:5">
      <c r="E2222" s="30"/>
    </row>
    <row r="2223" spans="5:5">
      <c r="E2223" s="30"/>
    </row>
    <row r="2224" spans="5:5">
      <c r="E2224" s="30"/>
    </row>
    <row r="2225" spans="5:5">
      <c r="E2225" s="30"/>
    </row>
    <row r="2226" spans="5:5">
      <c r="E2226" s="30"/>
    </row>
    <row r="2227" spans="5:5">
      <c r="E2227" s="30"/>
    </row>
    <row r="2228" spans="5:5">
      <c r="E2228" s="30"/>
    </row>
    <row r="2229" spans="5:5">
      <c r="E2229" s="30"/>
    </row>
    <row r="2230" spans="5:5">
      <c r="E2230" s="30"/>
    </row>
    <row r="2231" spans="5:5">
      <c r="E2231" s="30"/>
    </row>
    <row r="2232" spans="5:5">
      <c r="E2232" s="30"/>
    </row>
    <row r="2233" spans="5:5">
      <c r="E2233" s="30"/>
    </row>
    <row r="2234" spans="5:5">
      <c r="E2234" s="30"/>
    </row>
    <row r="2235" spans="5:5">
      <c r="E2235" s="30"/>
    </row>
    <row r="2236" spans="5:5">
      <c r="E2236" s="30"/>
    </row>
    <row r="2237" spans="5:5">
      <c r="E2237" s="30"/>
    </row>
    <row r="2238" spans="5:5">
      <c r="E2238" s="30"/>
    </row>
    <row r="2239" spans="5:5">
      <c r="E2239" s="30"/>
    </row>
    <row r="2240" spans="5:5">
      <c r="E2240" s="30"/>
    </row>
    <row r="2241" spans="5:5">
      <c r="E2241" s="30"/>
    </row>
    <row r="2242" spans="5:5">
      <c r="E2242" s="30"/>
    </row>
    <row r="2243" spans="5:5">
      <c r="E2243" s="30"/>
    </row>
    <row r="2244" spans="5:5">
      <c r="E2244" s="30"/>
    </row>
    <row r="2245" spans="5:5">
      <c r="E2245" s="30"/>
    </row>
    <row r="2246" spans="5:5">
      <c r="E2246" s="30"/>
    </row>
    <row r="2247" spans="5:5">
      <c r="E2247" s="30"/>
    </row>
    <row r="2248" spans="5:5">
      <c r="E2248" s="30"/>
    </row>
    <row r="2249" spans="5:5">
      <c r="E2249" s="30"/>
    </row>
    <row r="2250" spans="5:5">
      <c r="E2250" s="30"/>
    </row>
    <row r="2251" spans="5:5">
      <c r="E2251" s="30"/>
    </row>
    <row r="2252" spans="5:5">
      <c r="E2252" s="30"/>
    </row>
    <row r="2253" spans="5:5">
      <c r="E2253" s="30"/>
    </row>
    <row r="2254" spans="5:5">
      <c r="E2254" s="30"/>
    </row>
    <row r="2255" spans="5:5">
      <c r="E2255" s="30"/>
    </row>
    <row r="2256" spans="5:5">
      <c r="E2256" s="30"/>
    </row>
    <row r="2257" spans="5:5">
      <c r="E2257" s="30"/>
    </row>
    <row r="2258" spans="5:5">
      <c r="E2258" s="30"/>
    </row>
    <row r="2259" spans="5:5">
      <c r="E2259" s="30"/>
    </row>
    <row r="2260" spans="5:5">
      <c r="E2260" s="30"/>
    </row>
    <row r="2261" spans="5:5">
      <c r="E2261" s="30"/>
    </row>
    <row r="2262" spans="5:5">
      <c r="E2262" s="30"/>
    </row>
    <row r="2263" spans="5:5">
      <c r="E2263" s="30"/>
    </row>
    <row r="2264" spans="5:5">
      <c r="E2264" s="30"/>
    </row>
    <row r="2265" spans="5:5">
      <c r="E2265" s="30"/>
    </row>
    <row r="2266" spans="5:5">
      <c r="E2266" s="30"/>
    </row>
    <row r="2267" spans="5:5">
      <c r="E2267" s="30"/>
    </row>
    <row r="2268" spans="5:5">
      <c r="E2268" s="30"/>
    </row>
    <row r="2269" spans="5:5">
      <c r="E2269" s="30"/>
    </row>
    <row r="2270" spans="5:5">
      <c r="E2270" s="30"/>
    </row>
    <row r="2271" spans="5:5">
      <c r="E2271" s="30"/>
    </row>
    <row r="2272" spans="5:5">
      <c r="E2272" s="30"/>
    </row>
    <row r="2273" spans="5:5">
      <c r="E2273" s="30"/>
    </row>
    <row r="2274" spans="5:5">
      <c r="E2274" s="30"/>
    </row>
    <row r="2275" spans="5:5">
      <c r="E2275" s="30"/>
    </row>
    <row r="2276" spans="5:5">
      <c r="E2276" s="30"/>
    </row>
    <row r="2277" spans="5:5">
      <c r="E2277" s="30"/>
    </row>
    <row r="2278" spans="5:5">
      <c r="E2278" s="30"/>
    </row>
    <row r="2279" spans="5:5">
      <c r="E2279" s="30"/>
    </row>
    <row r="2280" spans="5:5">
      <c r="E2280" s="30"/>
    </row>
    <row r="2281" spans="5:5">
      <c r="E2281" s="30"/>
    </row>
    <row r="2282" spans="5:5">
      <c r="E2282" s="30"/>
    </row>
    <row r="2283" spans="5:5">
      <c r="E2283" s="30"/>
    </row>
    <row r="2284" spans="5:5">
      <c r="E2284" s="30"/>
    </row>
    <row r="2285" spans="5:5">
      <c r="E2285" s="30"/>
    </row>
    <row r="2286" spans="5:5">
      <c r="E2286" s="30"/>
    </row>
    <row r="2287" spans="5:5">
      <c r="E2287" s="30"/>
    </row>
    <row r="2288" spans="5:5">
      <c r="E2288" s="30"/>
    </row>
    <row r="2289" spans="5:5">
      <c r="E2289" s="30"/>
    </row>
    <row r="2290" spans="5:5">
      <c r="E2290" s="30"/>
    </row>
    <row r="2291" spans="5:5">
      <c r="E2291" s="30"/>
    </row>
    <row r="2292" spans="5:5">
      <c r="E2292" s="30"/>
    </row>
    <row r="2293" spans="5:5">
      <c r="E2293" s="30"/>
    </row>
    <row r="2294" spans="5:5">
      <c r="E2294" s="30"/>
    </row>
    <row r="2295" spans="5:5">
      <c r="E2295" s="30"/>
    </row>
    <row r="2296" spans="5:5">
      <c r="E2296" s="30"/>
    </row>
    <row r="2297" spans="5:5">
      <c r="E2297" s="30"/>
    </row>
    <row r="2298" spans="5:5">
      <c r="E2298" s="30"/>
    </row>
    <row r="2299" spans="5:5">
      <c r="E2299" s="30"/>
    </row>
    <row r="2300" spans="5:5">
      <c r="E2300" s="30"/>
    </row>
    <row r="2301" spans="5:5">
      <c r="E2301" s="30"/>
    </row>
    <row r="2302" spans="5:5">
      <c r="E2302" s="30"/>
    </row>
    <row r="2303" spans="5:5">
      <c r="E2303" s="30"/>
    </row>
    <row r="2304" spans="5:5">
      <c r="E2304" s="30"/>
    </row>
    <row r="2305" spans="5:5">
      <c r="E2305" s="30"/>
    </row>
    <row r="2306" spans="5:5">
      <c r="E2306" s="30"/>
    </row>
    <row r="2307" spans="5:5">
      <c r="E2307" s="30"/>
    </row>
    <row r="2308" spans="5:5">
      <c r="E2308" s="30"/>
    </row>
    <row r="2309" spans="5:5">
      <c r="E2309" s="30"/>
    </row>
    <row r="2310" spans="5:5">
      <c r="E2310" s="30"/>
    </row>
    <row r="2311" spans="5:5">
      <c r="E2311" s="30"/>
    </row>
    <row r="2312" spans="5:5">
      <c r="E2312" s="30"/>
    </row>
    <row r="2313" spans="5:5">
      <c r="E2313" s="30"/>
    </row>
    <row r="2314" spans="5:5">
      <c r="E2314" s="30"/>
    </row>
    <row r="2315" spans="5:5">
      <c r="E2315" s="30"/>
    </row>
    <row r="2316" spans="5:5">
      <c r="E2316" s="30"/>
    </row>
    <row r="2317" spans="5:5">
      <c r="E2317" s="30"/>
    </row>
    <row r="2318" spans="5:5">
      <c r="E2318" s="30"/>
    </row>
    <row r="2319" spans="5:5">
      <c r="E2319" s="30"/>
    </row>
    <row r="2320" spans="5:5">
      <c r="E2320" s="30"/>
    </row>
    <row r="2321" spans="5:5">
      <c r="E2321" s="30"/>
    </row>
    <row r="2322" spans="5:5">
      <c r="E2322" s="30"/>
    </row>
    <row r="2323" spans="5:5">
      <c r="E2323" s="30"/>
    </row>
    <row r="2324" spans="5:5">
      <c r="E2324" s="30"/>
    </row>
    <row r="2325" spans="5:5">
      <c r="E2325" s="30"/>
    </row>
    <row r="2326" spans="5:5">
      <c r="E2326" s="30"/>
    </row>
    <row r="2327" spans="5:5">
      <c r="E2327" s="30"/>
    </row>
    <row r="2328" spans="5:5">
      <c r="E2328" s="30"/>
    </row>
    <row r="2329" spans="5:5">
      <c r="E2329" s="30"/>
    </row>
    <row r="2330" spans="5:5">
      <c r="E2330" s="30"/>
    </row>
    <row r="2331" spans="5:5">
      <c r="E2331" s="30"/>
    </row>
    <row r="2332" spans="5:5">
      <c r="E2332" s="30"/>
    </row>
    <row r="2333" spans="5:5">
      <c r="E2333" s="30"/>
    </row>
    <row r="2334" spans="5:5">
      <c r="E2334" s="30"/>
    </row>
    <row r="2335" spans="5:5">
      <c r="E2335" s="30"/>
    </row>
    <row r="2336" spans="5:5">
      <c r="E2336" s="30"/>
    </row>
    <row r="2337" spans="5:5">
      <c r="E2337" s="30"/>
    </row>
    <row r="2338" spans="5:5">
      <c r="E2338" s="30"/>
    </row>
    <row r="2339" spans="5:5">
      <c r="E2339" s="30"/>
    </row>
    <row r="2340" spans="5:5">
      <c r="E2340" s="30"/>
    </row>
    <row r="2341" spans="5:5">
      <c r="E2341" s="30"/>
    </row>
    <row r="2342" spans="5:5">
      <c r="E2342" s="30"/>
    </row>
    <row r="2343" spans="5:5">
      <c r="E2343" s="30"/>
    </row>
    <row r="2344" spans="5:5">
      <c r="E2344" s="30"/>
    </row>
    <row r="2345" spans="5:5">
      <c r="E2345" s="30"/>
    </row>
    <row r="2346" spans="5:5">
      <c r="E2346" s="30"/>
    </row>
    <row r="2347" spans="5:5">
      <c r="E2347" s="30"/>
    </row>
    <row r="2348" spans="5:5">
      <c r="E2348" s="30"/>
    </row>
    <row r="2349" spans="5:5">
      <c r="E2349" s="30"/>
    </row>
    <row r="2350" spans="5:5">
      <c r="E2350" s="30"/>
    </row>
    <row r="2351" spans="5:5">
      <c r="E2351" s="30"/>
    </row>
    <row r="2352" spans="5:5">
      <c r="E2352" s="30"/>
    </row>
    <row r="2353" spans="5:5">
      <c r="E2353" s="30"/>
    </row>
    <row r="2354" spans="5:5">
      <c r="E2354" s="30"/>
    </row>
    <row r="2355" spans="5:5">
      <c r="E2355" s="30"/>
    </row>
    <row r="2356" spans="5:5">
      <c r="E2356" s="30"/>
    </row>
    <row r="2357" spans="5:5">
      <c r="E2357" s="30"/>
    </row>
    <row r="2358" spans="5:5">
      <c r="E2358" s="30"/>
    </row>
    <row r="2359" spans="5:5">
      <c r="E2359" s="30"/>
    </row>
    <row r="2360" spans="5:5">
      <c r="E2360" s="30"/>
    </row>
    <row r="2361" spans="5:5">
      <c r="E2361" s="30"/>
    </row>
    <row r="2362" spans="5:5">
      <c r="E2362" s="30"/>
    </row>
    <row r="2363" spans="5:5">
      <c r="E2363" s="30"/>
    </row>
    <row r="2364" spans="5:5">
      <c r="E2364" s="30"/>
    </row>
    <row r="2365" spans="5:5">
      <c r="E2365" s="30"/>
    </row>
    <row r="2366" spans="5:5">
      <c r="E2366" s="30"/>
    </row>
    <row r="2367" spans="5:5">
      <c r="E2367" s="30"/>
    </row>
    <row r="2368" spans="5:5">
      <c r="E2368" s="30"/>
    </row>
    <row r="2369" spans="5:5">
      <c r="E2369" s="30"/>
    </row>
    <row r="2370" spans="5:5">
      <c r="E2370" s="30"/>
    </row>
    <row r="2371" spans="5:5">
      <c r="E2371" s="30"/>
    </row>
    <row r="2372" spans="5:5">
      <c r="E2372" s="30"/>
    </row>
    <row r="2373" spans="5:5">
      <c r="E2373" s="30"/>
    </row>
    <row r="2374" spans="5:5">
      <c r="E2374" s="30"/>
    </row>
    <row r="2375" spans="5:5">
      <c r="E2375" s="30"/>
    </row>
    <row r="2376" spans="5:5">
      <c r="E2376" s="30"/>
    </row>
    <row r="2377" spans="5:5">
      <c r="E2377" s="30"/>
    </row>
    <row r="2378" spans="5:5">
      <c r="E2378" s="30"/>
    </row>
    <row r="2379" spans="5:5">
      <c r="E2379" s="30"/>
    </row>
    <row r="2380" spans="5:5">
      <c r="E2380" s="30"/>
    </row>
    <row r="2381" spans="5:5">
      <c r="E2381" s="30"/>
    </row>
    <row r="2382" spans="5:5">
      <c r="E2382" s="30"/>
    </row>
    <row r="2383" spans="5:5">
      <c r="E2383" s="30"/>
    </row>
    <row r="2384" spans="5:5">
      <c r="E2384" s="30"/>
    </row>
    <row r="2385" spans="5:5">
      <c r="E2385" s="30"/>
    </row>
    <row r="2386" spans="5:5">
      <c r="E2386" s="30"/>
    </row>
    <row r="2387" spans="5:5">
      <c r="E2387" s="30"/>
    </row>
    <row r="2388" spans="5:5">
      <c r="E2388" s="30"/>
    </row>
    <row r="2389" spans="5:5">
      <c r="E2389" s="30"/>
    </row>
    <row r="2390" spans="5:5">
      <c r="E2390" s="30"/>
    </row>
    <row r="2391" spans="5:5">
      <c r="E2391" s="30"/>
    </row>
    <row r="2392" spans="5:5">
      <c r="E2392" s="30"/>
    </row>
    <row r="2393" spans="5:5">
      <c r="E2393" s="30"/>
    </row>
    <row r="2394" spans="5:5">
      <c r="E2394" s="30"/>
    </row>
    <row r="2395" spans="5:5">
      <c r="E2395" s="30"/>
    </row>
    <row r="2396" spans="5:5">
      <c r="E2396" s="30"/>
    </row>
    <row r="2397" spans="5:5">
      <c r="E2397" s="30"/>
    </row>
    <row r="2398" spans="5:5">
      <c r="E2398" s="30"/>
    </row>
    <row r="2399" spans="5:5">
      <c r="E2399" s="30"/>
    </row>
    <row r="2400" spans="5:5">
      <c r="E2400" s="30"/>
    </row>
    <row r="2401" spans="5:5">
      <c r="E2401" s="30"/>
    </row>
    <row r="2402" spans="5:5">
      <c r="E2402" s="30"/>
    </row>
    <row r="2403" spans="5:5">
      <c r="E2403" s="30"/>
    </row>
    <row r="2404" spans="5:5">
      <c r="E2404" s="30"/>
    </row>
    <row r="2405" spans="5:5">
      <c r="E2405" s="30"/>
    </row>
    <row r="2406" spans="5:5">
      <c r="E2406" s="30"/>
    </row>
    <row r="2407" spans="5:5">
      <c r="E2407" s="30"/>
    </row>
    <row r="2408" spans="5:5">
      <c r="E2408" s="30"/>
    </row>
    <row r="2409" spans="5:5">
      <c r="E2409" s="30"/>
    </row>
    <row r="2410" spans="5:5">
      <c r="E2410" s="30"/>
    </row>
    <row r="2411" spans="5:5">
      <c r="E2411" s="30"/>
    </row>
    <row r="2412" spans="5:5">
      <c r="E2412" s="30"/>
    </row>
    <row r="2413" spans="5:5">
      <c r="E2413" s="30"/>
    </row>
    <row r="2414" spans="5:5">
      <c r="E2414" s="30"/>
    </row>
    <row r="2415" spans="5:5">
      <c r="E2415" s="30"/>
    </row>
    <row r="2416" spans="5:5">
      <c r="E2416" s="30"/>
    </row>
    <row r="2417" spans="5:5">
      <c r="E2417" s="30"/>
    </row>
    <row r="2418" spans="5:5">
      <c r="E2418" s="30"/>
    </row>
    <row r="2419" spans="5:5">
      <c r="E2419" s="30"/>
    </row>
    <row r="2420" spans="5:5">
      <c r="E2420" s="30"/>
    </row>
    <row r="2421" spans="5:5">
      <c r="E2421" s="30"/>
    </row>
    <row r="2422" spans="5:5">
      <c r="E2422" s="30"/>
    </row>
    <row r="2423" spans="5:5">
      <c r="E2423" s="30"/>
    </row>
    <row r="2424" spans="5:5">
      <c r="E2424" s="30"/>
    </row>
    <row r="2425" spans="5:5">
      <c r="E2425" s="30"/>
    </row>
    <row r="2426" spans="5:5">
      <c r="E2426" s="30"/>
    </row>
    <row r="2427" spans="5:5">
      <c r="E2427" s="30"/>
    </row>
    <row r="2428" spans="5:5">
      <c r="E2428" s="30"/>
    </row>
    <row r="2429" spans="5:5">
      <c r="E2429" s="30"/>
    </row>
    <row r="2430" spans="5:5">
      <c r="E2430" s="30"/>
    </row>
    <row r="2431" spans="5:5">
      <c r="E2431" s="30"/>
    </row>
    <row r="2432" spans="5:5">
      <c r="E2432" s="30"/>
    </row>
    <row r="2433" spans="5:5">
      <c r="E2433" s="30"/>
    </row>
    <row r="2434" spans="5:5">
      <c r="E2434" s="30"/>
    </row>
    <row r="2435" spans="5:5">
      <c r="E2435" s="30"/>
    </row>
    <row r="2436" spans="5:5">
      <c r="E2436" s="30"/>
    </row>
    <row r="2437" spans="5:5">
      <c r="E2437" s="30"/>
    </row>
    <row r="2438" spans="5:5">
      <c r="E2438" s="30"/>
    </row>
    <row r="2439" spans="5:5">
      <c r="E2439" s="30"/>
    </row>
    <row r="2440" spans="5:5">
      <c r="E2440" s="30"/>
    </row>
    <row r="2441" spans="5:5">
      <c r="E2441" s="30"/>
    </row>
    <row r="2442" spans="5:5">
      <c r="E2442" s="30"/>
    </row>
    <row r="2443" spans="5:5">
      <c r="E2443" s="30"/>
    </row>
    <row r="2444" spans="5:5">
      <c r="E2444" s="30"/>
    </row>
    <row r="2445" spans="5:5">
      <c r="E2445" s="30"/>
    </row>
    <row r="2446" spans="5:5">
      <c r="E2446" s="30"/>
    </row>
    <row r="2447" spans="5:5">
      <c r="E2447" s="30"/>
    </row>
    <row r="2448" spans="5:5">
      <c r="E2448" s="30"/>
    </row>
    <row r="2449" spans="5:5">
      <c r="E2449" s="30"/>
    </row>
    <row r="2450" spans="5:5">
      <c r="E2450" s="30"/>
    </row>
    <row r="2451" spans="5:5">
      <c r="E2451" s="30"/>
    </row>
    <row r="2452" spans="5:5">
      <c r="E2452" s="30"/>
    </row>
    <row r="2453" spans="5:5">
      <c r="E2453" s="30"/>
    </row>
    <row r="2454" spans="5:5">
      <c r="E2454" s="30"/>
    </row>
    <row r="2455" spans="5:5">
      <c r="E2455" s="30"/>
    </row>
    <row r="2456" spans="5:5">
      <c r="E2456" s="30"/>
    </row>
    <row r="2457" spans="5:5">
      <c r="E2457" s="30"/>
    </row>
    <row r="2458" spans="5:5">
      <c r="E2458" s="30"/>
    </row>
    <row r="2459" spans="5:5">
      <c r="E2459" s="30"/>
    </row>
    <row r="2460" spans="5:5">
      <c r="E2460" s="30"/>
    </row>
    <row r="2461" spans="5:5">
      <c r="E2461" s="30"/>
    </row>
    <row r="2462" spans="5:5">
      <c r="E2462" s="30"/>
    </row>
    <row r="2463" spans="5:5">
      <c r="E2463" s="30"/>
    </row>
    <row r="2464" spans="5:5">
      <c r="E2464" s="30"/>
    </row>
    <row r="2465" spans="5:5">
      <c r="E2465" s="30"/>
    </row>
    <row r="2466" spans="5:5">
      <c r="E2466" s="30"/>
    </row>
    <row r="2467" spans="5:5">
      <c r="E2467" s="30"/>
    </row>
    <row r="2468" spans="5:5">
      <c r="E2468" s="30"/>
    </row>
    <row r="2469" spans="5:5">
      <c r="E2469" s="30"/>
    </row>
    <row r="2470" spans="5:5">
      <c r="E2470" s="30"/>
    </row>
    <row r="2471" spans="5:5">
      <c r="E2471" s="30"/>
    </row>
    <row r="2472" spans="5:5">
      <c r="E2472" s="30"/>
    </row>
    <row r="2473" spans="5:5">
      <c r="E2473" s="30"/>
    </row>
    <row r="2474" spans="5:5">
      <c r="E2474" s="30"/>
    </row>
    <row r="2475" spans="5:5">
      <c r="E2475" s="30"/>
    </row>
    <row r="2476" spans="5:5">
      <c r="E2476" s="30"/>
    </row>
    <row r="2477" spans="5:5">
      <c r="E2477" s="30"/>
    </row>
    <row r="2478" spans="5:5">
      <c r="E2478" s="30"/>
    </row>
    <row r="2479" spans="5:5">
      <c r="E2479" s="30"/>
    </row>
    <row r="2480" spans="5:5">
      <c r="E2480" s="30"/>
    </row>
    <row r="2481" spans="5:5">
      <c r="E2481" s="30"/>
    </row>
    <row r="2482" spans="5:5">
      <c r="E2482" s="30"/>
    </row>
    <row r="2483" spans="5:5">
      <c r="E2483" s="30"/>
    </row>
    <row r="2484" spans="5:5">
      <c r="E2484" s="30"/>
    </row>
    <row r="2485" spans="5:5">
      <c r="E2485" s="30"/>
    </row>
    <row r="2486" spans="5:5">
      <c r="E2486" s="30"/>
    </row>
    <row r="2487" spans="5:5">
      <c r="E2487" s="30"/>
    </row>
    <row r="2488" spans="5:5">
      <c r="E2488" s="30"/>
    </row>
    <row r="2489" spans="5:5">
      <c r="E2489" s="30"/>
    </row>
    <row r="2490" spans="5:5">
      <c r="E2490" s="30"/>
    </row>
    <row r="2491" spans="5:5">
      <c r="E2491" s="30"/>
    </row>
    <row r="2492" spans="5:5">
      <c r="E2492" s="30"/>
    </row>
    <row r="2493" spans="5:5">
      <c r="E2493" s="30"/>
    </row>
    <row r="2494" spans="5:5">
      <c r="E2494" s="30"/>
    </row>
    <row r="2495" spans="5:5">
      <c r="E2495" s="30"/>
    </row>
    <row r="2496" spans="5:5">
      <c r="E2496" s="30"/>
    </row>
    <row r="2497" spans="5:5">
      <c r="E2497" s="30"/>
    </row>
    <row r="2498" spans="5:5">
      <c r="E2498" s="30"/>
    </row>
    <row r="2499" spans="5:5">
      <c r="E2499" s="30"/>
    </row>
    <row r="2500" spans="5:5">
      <c r="E2500" s="30"/>
    </row>
    <row r="2501" spans="5:5">
      <c r="E2501" s="30"/>
    </row>
    <row r="2502" spans="5:5">
      <c r="E2502" s="30"/>
    </row>
    <row r="2503" spans="5:5">
      <c r="E2503" s="30"/>
    </row>
    <row r="2504" spans="5:5">
      <c r="E2504" s="30"/>
    </row>
    <row r="2505" spans="5:5">
      <c r="E2505" s="30"/>
    </row>
    <row r="2506" spans="5:5">
      <c r="E2506" s="30"/>
    </row>
    <row r="2507" spans="5:5">
      <c r="E2507" s="30"/>
    </row>
    <row r="2508" spans="5:5">
      <c r="E2508" s="30"/>
    </row>
    <row r="2509" spans="5:5">
      <c r="E2509" s="30"/>
    </row>
    <row r="2510" spans="5:5">
      <c r="E2510" s="30"/>
    </row>
    <row r="2511" spans="5:5">
      <c r="E2511" s="30"/>
    </row>
    <row r="2512" spans="5:5">
      <c r="E2512" s="30"/>
    </row>
    <row r="2513" spans="5:5">
      <c r="E2513" s="30"/>
    </row>
    <row r="2514" spans="5:5">
      <c r="E2514" s="30"/>
    </row>
    <row r="2515" spans="5:5">
      <c r="E2515" s="30"/>
    </row>
    <row r="2516" spans="5:5">
      <c r="E2516" s="30"/>
    </row>
    <row r="2517" spans="5:5">
      <c r="E2517" s="30"/>
    </row>
    <row r="2518" spans="5:5">
      <c r="E2518" s="30"/>
    </row>
    <row r="2519" spans="5:5">
      <c r="E2519" s="30"/>
    </row>
    <row r="2520" spans="5:5">
      <c r="E2520" s="30"/>
    </row>
    <row r="2521" spans="5:5">
      <c r="E2521" s="30"/>
    </row>
    <row r="2522" spans="5:5">
      <c r="E2522" s="30"/>
    </row>
    <row r="2523" spans="5:5">
      <c r="E2523" s="30"/>
    </row>
    <row r="2524" spans="5:5">
      <c r="E2524" s="30"/>
    </row>
    <row r="2525" spans="5:5">
      <c r="E2525" s="30"/>
    </row>
    <row r="2526" spans="5:5">
      <c r="E2526" s="30"/>
    </row>
    <row r="2527" spans="5:5">
      <c r="E2527" s="30"/>
    </row>
    <row r="2528" spans="5:5">
      <c r="E2528" s="30"/>
    </row>
    <row r="2529" spans="5:5">
      <c r="E2529" s="30"/>
    </row>
    <row r="2530" spans="5:5">
      <c r="E2530" s="30"/>
    </row>
    <row r="2531" spans="5:5">
      <c r="E2531" s="30"/>
    </row>
    <row r="2532" spans="5:5">
      <c r="E2532" s="30"/>
    </row>
    <row r="2533" spans="5:5">
      <c r="E2533" s="30"/>
    </row>
    <row r="2534" spans="5:5">
      <c r="E2534" s="30"/>
    </row>
    <row r="2535" spans="5:5">
      <c r="E2535" s="30"/>
    </row>
    <row r="2536" spans="5:5">
      <c r="E2536" s="30"/>
    </row>
    <row r="2537" spans="5:5">
      <c r="E2537" s="30"/>
    </row>
    <row r="2538" spans="5:5">
      <c r="E2538" s="30"/>
    </row>
    <row r="2539" spans="5:5">
      <c r="E2539" s="30"/>
    </row>
    <row r="2540" spans="5:5">
      <c r="E2540" s="30"/>
    </row>
    <row r="2541" spans="5:5">
      <c r="E2541" s="30"/>
    </row>
    <row r="2542" spans="5:5">
      <c r="E2542" s="30"/>
    </row>
    <row r="2543" spans="5:5">
      <c r="E2543" s="30"/>
    </row>
    <row r="2544" spans="5:5">
      <c r="E2544" s="30"/>
    </row>
    <row r="2545" spans="5:5">
      <c r="E2545" s="30"/>
    </row>
    <row r="2546" spans="5:5">
      <c r="E2546" s="30"/>
    </row>
    <row r="2547" spans="5:5">
      <c r="E2547" s="30"/>
    </row>
    <row r="2548" spans="5:5">
      <c r="E2548" s="30"/>
    </row>
    <row r="2549" spans="5:5">
      <c r="E2549" s="30"/>
    </row>
    <row r="2550" spans="5:5">
      <c r="E2550" s="30"/>
    </row>
    <row r="2551" spans="5:5">
      <c r="E2551" s="30"/>
    </row>
    <row r="2552" spans="5:5">
      <c r="E2552" s="30"/>
    </row>
    <row r="2553" spans="5:5">
      <c r="E2553" s="30"/>
    </row>
    <row r="2554" spans="5:5">
      <c r="E2554" s="30"/>
    </row>
    <row r="2555" spans="5:5">
      <c r="E2555" s="30"/>
    </row>
    <row r="2556" spans="5:5">
      <c r="E2556" s="30"/>
    </row>
    <row r="2557" spans="5:5">
      <c r="E2557" s="30"/>
    </row>
    <row r="2558" spans="5:5">
      <c r="E2558" s="30"/>
    </row>
    <row r="2559" spans="5:5">
      <c r="E2559" s="30"/>
    </row>
    <row r="2560" spans="5:5">
      <c r="E2560" s="30"/>
    </row>
    <row r="2561" spans="5:5">
      <c r="E2561" s="30"/>
    </row>
    <row r="2562" spans="5:5">
      <c r="E2562" s="30"/>
    </row>
    <row r="2563" spans="5:5">
      <c r="E2563" s="30"/>
    </row>
    <row r="2564" spans="5:5">
      <c r="E2564" s="30"/>
    </row>
    <row r="2565" spans="5:5">
      <c r="E2565" s="30"/>
    </row>
    <row r="2566" spans="5:5">
      <c r="E2566" s="30"/>
    </row>
    <row r="2567" spans="5:5">
      <c r="E2567" s="30"/>
    </row>
    <row r="2568" spans="5:5">
      <c r="E2568" s="30"/>
    </row>
    <row r="2569" spans="5:5">
      <c r="E2569" s="30"/>
    </row>
    <row r="2570" spans="5:5">
      <c r="E2570" s="30"/>
    </row>
    <row r="2571" spans="5:5">
      <c r="E2571" s="30"/>
    </row>
    <row r="2572" spans="5:5">
      <c r="E2572" s="30"/>
    </row>
    <row r="2573" spans="5:5">
      <c r="E2573" s="30"/>
    </row>
    <row r="2574" spans="5:5">
      <c r="E2574" s="30"/>
    </row>
    <row r="2575" spans="5:5">
      <c r="E2575" s="30"/>
    </row>
    <row r="2576" spans="5:5">
      <c r="E2576" s="30"/>
    </row>
    <row r="2577" spans="5:5">
      <c r="E2577" s="30"/>
    </row>
    <row r="2578" spans="5:5">
      <c r="E2578" s="30"/>
    </row>
    <row r="2579" spans="5:5">
      <c r="E2579" s="30"/>
    </row>
    <row r="2580" spans="5:5">
      <c r="E2580" s="30"/>
    </row>
    <row r="2581" spans="5:5">
      <c r="E2581" s="30"/>
    </row>
    <row r="2582" spans="5:5">
      <c r="E2582" s="30"/>
    </row>
    <row r="2583" spans="5:5">
      <c r="E2583" s="30"/>
    </row>
    <row r="2584" spans="5:5">
      <c r="E2584" s="30"/>
    </row>
    <row r="2585" spans="5:5">
      <c r="E2585" s="30"/>
    </row>
    <row r="2586" spans="5:5">
      <c r="E2586" s="30"/>
    </row>
    <row r="2587" spans="5:5">
      <c r="E2587" s="30"/>
    </row>
    <row r="2588" spans="5:5">
      <c r="E2588" s="30"/>
    </row>
    <row r="2589" spans="5:5">
      <c r="E2589" s="30"/>
    </row>
    <row r="2590" spans="5:5">
      <c r="E2590" s="30"/>
    </row>
    <row r="2591" spans="5:5">
      <c r="E2591" s="30"/>
    </row>
    <row r="2592" spans="5:5">
      <c r="E2592" s="30"/>
    </row>
    <row r="2593" spans="5:5">
      <c r="E2593" s="30"/>
    </row>
    <row r="2594" spans="5:5">
      <c r="E2594" s="30"/>
    </row>
    <row r="2595" spans="5:5">
      <c r="E2595" s="30"/>
    </row>
    <row r="2596" spans="5:5">
      <c r="E2596" s="30"/>
    </row>
    <row r="2597" spans="5:5">
      <c r="E2597" s="30"/>
    </row>
    <row r="2598" spans="5:5">
      <c r="E2598" s="30"/>
    </row>
    <row r="2599" spans="5:5">
      <c r="E2599" s="30"/>
    </row>
    <row r="2600" spans="5:5">
      <c r="E2600" s="30"/>
    </row>
    <row r="2601" spans="5:5">
      <c r="E2601" s="30"/>
    </row>
    <row r="2602" spans="5:5">
      <c r="E2602" s="30"/>
    </row>
    <row r="2603" spans="5:5">
      <c r="E2603" s="30"/>
    </row>
    <row r="2604" spans="5:5">
      <c r="E2604" s="30"/>
    </row>
    <row r="2605" spans="5:5">
      <c r="E2605" s="30"/>
    </row>
    <row r="2606" spans="5:5">
      <c r="E2606" s="30"/>
    </row>
    <row r="2607" spans="5:5">
      <c r="E2607" s="30"/>
    </row>
    <row r="2608" spans="5:5">
      <c r="E2608" s="30"/>
    </row>
    <row r="2609" spans="5:5">
      <c r="E2609" s="30"/>
    </row>
    <row r="2610" spans="5:5">
      <c r="E2610" s="30"/>
    </row>
    <row r="2611" spans="5:5">
      <c r="E2611" s="30"/>
    </row>
    <row r="2612" spans="5:5">
      <c r="E2612" s="30"/>
    </row>
    <row r="2613" spans="5:5">
      <c r="E2613" s="30"/>
    </row>
    <row r="2614" spans="5:5">
      <c r="E2614" s="30"/>
    </row>
    <row r="2615" spans="5:5">
      <c r="E2615" s="30"/>
    </row>
    <row r="2616" spans="5:5">
      <c r="E2616" s="30"/>
    </row>
    <row r="2617" spans="5:5">
      <c r="E2617" s="30"/>
    </row>
    <row r="2618" spans="5:5">
      <c r="E2618" s="30"/>
    </row>
    <row r="2619" spans="5:5">
      <c r="E2619" s="30"/>
    </row>
    <row r="2620" spans="5:5">
      <c r="E2620" s="30"/>
    </row>
    <row r="2621" spans="5:5">
      <c r="E2621" s="30"/>
    </row>
    <row r="2622" spans="5:5">
      <c r="E2622" s="30"/>
    </row>
    <row r="2623" spans="5:5">
      <c r="E2623" s="30"/>
    </row>
    <row r="2624" spans="5:5">
      <c r="E2624" s="30"/>
    </row>
    <row r="2625" spans="5:5">
      <c r="E2625" s="30"/>
    </row>
    <row r="2626" spans="5:5">
      <c r="E2626" s="30"/>
    </row>
    <row r="2627" spans="5:5">
      <c r="E2627" s="30"/>
    </row>
    <row r="2628" spans="5:5">
      <c r="E2628" s="30"/>
    </row>
    <row r="2629" spans="5:5">
      <c r="E2629" s="30"/>
    </row>
    <row r="2630" spans="5:5">
      <c r="E2630" s="30"/>
    </row>
    <row r="2631" spans="5:5">
      <c r="E2631" s="30"/>
    </row>
    <row r="2632" spans="5:5">
      <c r="E2632" s="30"/>
    </row>
    <row r="2633" spans="5:5">
      <c r="E2633" s="30"/>
    </row>
    <row r="2634" spans="5:5">
      <c r="E2634" s="30"/>
    </row>
    <row r="2635" spans="5:5">
      <c r="E2635" s="30"/>
    </row>
    <row r="2636" spans="5:5">
      <c r="E2636" s="30"/>
    </row>
    <row r="2637" spans="5:5">
      <c r="E2637" s="30"/>
    </row>
    <row r="2638" spans="5:5">
      <c r="E2638" s="30"/>
    </row>
    <row r="2639" spans="5:5">
      <c r="E2639" s="30"/>
    </row>
    <row r="2640" spans="5:5">
      <c r="E2640" s="30"/>
    </row>
    <row r="2641" spans="5:5">
      <c r="E2641" s="30"/>
    </row>
    <row r="2642" spans="5:5">
      <c r="E2642" s="30"/>
    </row>
    <row r="2643" spans="5:5">
      <c r="E2643" s="30"/>
    </row>
    <row r="2644" spans="5:5">
      <c r="E2644" s="30"/>
    </row>
    <row r="2645" spans="5:5">
      <c r="E2645" s="30"/>
    </row>
    <row r="2646" spans="5:5">
      <c r="E2646" s="30"/>
    </row>
    <row r="2647" spans="5:5">
      <c r="E2647" s="30"/>
    </row>
    <row r="2648" spans="5:5">
      <c r="E2648" s="30"/>
    </row>
    <row r="2649" spans="5:5">
      <c r="E2649" s="30"/>
    </row>
    <row r="2650" spans="5:5">
      <c r="E2650" s="30"/>
    </row>
    <row r="2651" spans="5:5">
      <c r="E2651" s="30"/>
    </row>
    <row r="2652" spans="5:5">
      <c r="E2652" s="30"/>
    </row>
    <row r="2653" spans="5:5">
      <c r="E2653" s="30"/>
    </row>
    <row r="2654" spans="5:5">
      <c r="E2654" s="30"/>
    </row>
    <row r="2655" spans="5:5">
      <c r="E2655" s="30"/>
    </row>
    <row r="2656" spans="5:5">
      <c r="E2656" s="30"/>
    </row>
    <row r="2657" spans="5:5">
      <c r="E2657" s="30"/>
    </row>
    <row r="2658" spans="5:5">
      <c r="E2658" s="30"/>
    </row>
    <row r="2659" spans="5:5">
      <c r="E2659" s="30"/>
    </row>
    <row r="2660" spans="5:5">
      <c r="E2660" s="30"/>
    </row>
    <row r="2661" spans="5:5">
      <c r="E2661" s="30"/>
    </row>
    <row r="2662" spans="5:5">
      <c r="E2662" s="30"/>
    </row>
    <row r="2663" spans="5:5">
      <c r="E2663" s="30"/>
    </row>
    <row r="2664" spans="5:5">
      <c r="E2664" s="30"/>
    </row>
    <row r="2665" spans="5:5">
      <c r="E2665" s="30"/>
    </row>
    <row r="2666" spans="5:5">
      <c r="E2666" s="30"/>
    </row>
    <row r="2667" spans="5:5">
      <c r="E2667" s="30"/>
    </row>
    <row r="2668" spans="5:5">
      <c r="E2668" s="30"/>
    </row>
    <row r="2669" spans="5:5">
      <c r="E2669" s="30"/>
    </row>
    <row r="2670" spans="5:5">
      <c r="E2670" s="30"/>
    </row>
    <row r="2671" spans="5:5">
      <c r="E2671" s="30"/>
    </row>
    <row r="2672" spans="5:5">
      <c r="E2672" s="30"/>
    </row>
    <row r="2673" spans="5:5">
      <c r="E2673" s="30"/>
    </row>
    <row r="2674" spans="5:5">
      <c r="E2674" s="30"/>
    </row>
    <row r="2675" spans="5:5">
      <c r="E2675" s="30"/>
    </row>
    <row r="2676" spans="5:5">
      <c r="E2676" s="30"/>
    </row>
    <row r="2677" spans="5:5">
      <c r="E2677" s="30"/>
    </row>
    <row r="2678" spans="5:5">
      <c r="E2678" s="30"/>
    </row>
    <row r="2679" spans="5:5">
      <c r="E2679" s="30"/>
    </row>
    <row r="2680" spans="5:5">
      <c r="E2680" s="30"/>
    </row>
    <row r="2681" spans="5:5">
      <c r="E2681" s="30"/>
    </row>
    <row r="2682" spans="5:5">
      <c r="E2682" s="30"/>
    </row>
    <row r="2683" spans="5:5">
      <c r="E2683" s="30"/>
    </row>
    <row r="2684" spans="5:5">
      <c r="E2684" s="30"/>
    </row>
    <row r="2685" spans="5:5">
      <c r="E2685" s="30"/>
    </row>
    <row r="2686" spans="5:5">
      <c r="E2686" s="30"/>
    </row>
    <row r="2687" spans="5:5">
      <c r="E2687" s="30"/>
    </row>
    <row r="2688" spans="5:5">
      <c r="E2688" s="30"/>
    </row>
    <row r="2689" spans="5:5">
      <c r="E2689" s="30"/>
    </row>
    <row r="2690" spans="5:5">
      <c r="E2690" s="30"/>
    </row>
    <row r="2691" spans="5:5">
      <c r="E2691" s="30"/>
    </row>
    <row r="2692" spans="5:5">
      <c r="E2692" s="30"/>
    </row>
    <row r="2693" spans="5:5">
      <c r="E2693" s="30"/>
    </row>
    <row r="2694" spans="5:5">
      <c r="E2694" s="30"/>
    </row>
    <row r="2695" spans="5:5">
      <c r="E2695" s="30"/>
    </row>
    <row r="2696" spans="5:5">
      <c r="E2696" s="30"/>
    </row>
    <row r="2697" spans="5:5">
      <c r="E2697" s="30"/>
    </row>
    <row r="2698" spans="5:5">
      <c r="E2698" s="30"/>
    </row>
    <row r="2699" spans="5:5">
      <c r="E2699" s="30"/>
    </row>
    <row r="2700" spans="5:5">
      <c r="E2700" s="30"/>
    </row>
    <row r="2701" spans="5:5">
      <c r="E2701" s="30"/>
    </row>
    <row r="2702" spans="5:5">
      <c r="E2702" s="30"/>
    </row>
    <row r="2703" spans="5:5">
      <c r="E2703" s="30"/>
    </row>
    <row r="2704" spans="5:5">
      <c r="E2704" s="30"/>
    </row>
    <row r="2705" spans="5:5">
      <c r="E2705" s="30"/>
    </row>
    <row r="2706" spans="5:5">
      <c r="E2706" s="30"/>
    </row>
    <row r="2707" spans="5:5">
      <c r="E2707" s="30"/>
    </row>
    <row r="2708" spans="5:5">
      <c r="E2708" s="30"/>
    </row>
    <row r="2709" spans="5:5">
      <c r="E2709" s="30"/>
    </row>
    <row r="2710" spans="5:5">
      <c r="E2710" s="30"/>
    </row>
    <row r="2711" spans="5:5">
      <c r="E2711" s="30"/>
    </row>
    <row r="2712" spans="5:5">
      <c r="E2712" s="30"/>
    </row>
    <row r="2713" spans="5:5">
      <c r="E2713" s="30"/>
    </row>
    <row r="2714" spans="5:5">
      <c r="E2714" s="30"/>
    </row>
    <row r="2715" spans="5:5">
      <c r="E2715" s="30"/>
    </row>
    <row r="2716" spans="5:5">
      <c r="E2716" s="30"/>
    </row>
    <row r="2717" spans="5:5">
      <c r="E2717" s="30"/>
    </row>
    <row r="2718" spans="5:5">
      <c r="E2718" s="30"/>
    </row>
    <row r="2719" spans="5:5">
      <c r="E2719" s="30"/>
    </row>
    <row r="2720" spans="5:5">
      <c r="E2720" s="30"/>
    </row>
    <row r="2721" spans="5:5">
      <c r="E2721" s="30"/>
    </row>
    <row r="2722" spans="5:5">
      <c r="E2722" s="30"/>
    </row>
    <row r="2723" spans="5:5">
      <c r="E2723" s="30"/>
    </row>
    <row r="2724" spans="5:5">
      <c r="E2724" s="30"/>
    </row>
    <row r="2725" spans="5:5">
      <c r="E2725" s="30"/>
    </row>
    <row r="2726" spans="5:5">
      <c r="E2726" s="30"/>
    </row>
    <row r="2727" spans="5:5">
      <c r="E2727" s="30"/>
    </row>
    <row r="2728" spans="5:5">
      <c r="E2728" s="30"/>
    </row>
    <row r="2729" spans="5:5">
      <c r="E2729" s="30"/>
    </row>
    <row r="2730" spans="5:5">
      <c r="E2730" s="30"/>
    </row>
    <row r="2731" spans="5:5">
      <c r="E2731" s="30"/>
    </row>
    <row r="2732" spans="5:5">
      <c r="E2732" s="30"/>
    </row>
    <row r="2733" spans="5:5">
      <c r="E2733" s="30"/>
    </row>
    <row r="2734" spans="5:5">
      <c r="E2734" s="30"/>
    </row>
    <row r="2735" spans="5:5">
      <c r="E2735" s="30"/>
    </row>
    <row r="2736" spans="5:5">
      <c r="E2736" s="30"/>
    </row>
    <row r="2737" spans="5:5">
      <c r="E2737" s="30"/>
    </row>
    <row r="2738" spans="5:5">
      <c r="E2738" s="30"/>
    </row>
    <row r="2739" spans="5:5">
      <c r="E2739" s="30"/>
    </row>
    <row r="2740" spans="5:5">
      <c r="E2740" s="30"/>
    </row>
    <row r="2741" spans="5:5">
      <c r="E2741" s="30"/>
    </row>
    <row r="2742" spans="5:5">
      <c r="E2742" s="30"/>
    </row>
    <row r="2743" spans="5:5">
      <c r="E2743" s="30"/>
    </row>
    <row r="2744" spans="5:5">
      <c r="E2744" s="30"/>
    </row>
    <row r="2745" spans="5:5">
      <c r="E2745" s="30"/>
    </row>
    <row r="2746" spans="5:5">
      <c r="E2746" s="30"/>
    </row>
    <row r="2747" spans="5:5">
      <c r="E2747" s="30"/>
    </row>
    <row r="2748" spans="5:5">
      <c r="E2748" s="30"/>
    </row>
    <row r="2749" spans="5:5">
      <c r="E2749" s="30"/>
    </row>
    <row r="2750" spans="5:5">
      <c r="E2750" s="30"/>
    </row>
    <row r="2751" spans="5:5">
      <c r="E2751" s="30"/>
    </row>
    <row r="2752" spans="5:5">
      <c r="E2752" s="30"/>
    </row>
    <row r="2753" spans="5:5">
      <c r="E2753" s="30"/>
    </row>
    <row r="2754" spans="5:5">
      <c r="E2754" s="30"/>
    </row>
    <row r="2755" spans="5:5">
      <c r="E2755" s="30"/>
    </row>
    <row r="2756" spans="5:5">
      <c r="E2756" s="30"/>
    </row>
    <row r="2757" spans="5:5">
      <c r="E2757" s="30"/>
    </row>
    <row r="2758" spans="5:5">
      <c r="E2758" s="30"/>
    </row>
    <row r="2759" spans="5:5">
      <c r="E2759" s="30"/>
    </row>
    <row r="2760" spans="5:5">
      <c r="E2760" s="30"/>
    </row>
    <row r="2761" spans="5:5">
      <c r="E2761" s="30"/>
    </row>
    <row r="2762" spans="5:5">
      <c r="E2762" s="30"/>
    </row>
    <row r="2763" spans="5:5">
      <c r="E2763" s="30"/>
    </row>
    <row r="2764" spans="5:5">
      <c r="E2764" s="30"/>
    </row>
    <row r="2765" spans="5:5">
      <c r="E2765" s="30"/>
    </row>
    <row r="2766" spans="5:5">
      <c r="E2766" s="30"/>
    </row>
    <row r="2767" spans="5:5">
      <c r="E2767" s="30"/>
    </row>
    <row r="2768" spans="5:5">
      <c r="E2768" s="30"/>
    </row>
    <row r="2769" spans="5:5">
      <c r="E2769" s="30"/>
    </row>
    <row r="2770" spans="5:5">
      <c r="E2770" s="30"/>
    </row>
    <row r="2771" spans="5:5">
      <c r="E2771" s="30"/>
    </row>
    <row r="2772" spans="5:5">
      <c r="E2772" s="30"/>
    </row>
    <row r="2773" spans="5:5">
      <c r="E2773" s="30"/>
    </row>
    <row r="2774" spans="5:5">
      <c r="E2774" s="30"/>
    </row>
    <row r="2775" spans="5:5">
      <c r="E2775" s="30"/>
    </row>
    <row r="2776" spans="5:5">
      <c r="E2776" s="30"/>
    </row>
    <row r="2777" spans="5:5">
      <c r="E2777" s="30"/>
    </row>
    <row r="2778" spans="5:5">
      <c r="E2778" s="30"/>
    </row>
    <row r="2779" spans="5:5">
      <c r="E2779" s="30"/>
    </row>
    <row r="2780" spans="5:5">
      <c r="E2780" s="30"/>
    </row>
    <row r="2781" spans="5:5">
      <c r="E2781" s="30"/>
    </row>
    <row r="2782" spans="5:5">
      <c r="E2782" s="30"/>
    </row>
    <row r="2783" spans="5:5">
      <c r="E2783" s="30"/>
    </row>
    <row r="2784" spans="5:5">
      <c r="E2784" s="30"/>
    </row>
    <row r="2785" spans="5:5">
      <c r="E2785" s="30"/>
    </row>
    <row r="2786" spans="5:5">
      <c r="E2786" s="30"/>
    </row>
    <row r="2787" spans="5:5">
      <c r="E2787" s="30"/>
    </row>
    <row r="2788" spans="5:5">
      <c r="E2788" s="30"/>
    </row>
    <row r="2789" spans="5:5">
      <c r="E2789" s="30"/>
    </row>
    <row r="2790" spans="5:5">
      <c r="E2790" s="30"/>
    </row>
    <row r="2791" spans="5:5">
      <c r="E2791" s="30"/>
    </row>
    <row r="2792" spans="5:5">
      <c r="E2792" s="30"/>
    </row>
    <row r="2793" spans="5:5">
      <c r="E2793" s="30"/>
    </row>
    <row r="2794" spans="5:5">
      <c r="E2794" s="30"/>
    </row>
    <row r="2795" spans="5:5">
      <c r="E2795" s="30"/>
    </row>
    <row r="2796" spans="5:5">
      <c r="E2796" s="30"/>
    </row>
    <row r="2797" spans="5:5">
      <c r="E2797" s="30"/>
    </row>
    <row r="2798" spans="5:5">
      <c r="E2798" s="30"/>
    </row>
    <row r="2799" spans="5:5">
      <c r="E2799" s="30"/>
    </row>
    <row r="2800" spans="5:5">
      <c r="E2800" s="30"/>
    </row>
    <row r="2801" spans="5:5">
      <c r="E2801" s="30"/>
    </row>
    <row r="2802" spans="5:5">
      <c r="E2802" s="30"/>
    </row>
    <row r="2803" spans="5:5">
      <c r="E2803" s="30"/>
    </row>
    <row r="2804" spans="5:5">
      <c r="E2804" s="30"/>
    </row>
    <row r="2805" spans="5:5">
      <c r="E2805" s="30"/>
    </row>
    <row r="2806" spans="5:5">
      <c r="E2806" s="30"/>
    </row>
    <row r="2807" spans="5:5">
      <c r="E2807" s="30"/>
    </row>
    <row r="2808" spans="5:5">
      <c r="E2808" s="30"/>
    </row>
    <row r="2809" spans="5:5">
      <c r="E2809" s="30"/>
    </row>
    <row r="2810" spans="5:5">
      <c r="E2810" s="30"/>
    </row>
    <row r="2811" spans="5:5">
      <c r="E2811" s="30"/>
    </row>
    <row r="2812" spans="5:5">
      <c r="E2812" s="30"/>
    </row>
    <row r="2813" spans="5:5">
      <c r="E2813" s="30"/>
    </row>
    <row r="2814" spans="5:5">
      <c r="E2814" s="30"/>
    </row>
    <row r="2815" spans="5:5">
      <c r="E2815" s="30"/>
    </row>
    <row r="2816" spans="5:5">
      <c r="E2816" s="30"/>
    </row>
    <row r="2817" spans="5:5">
      <c r="E2817" s="30"/>
    </row>
    <row r="2818" spans="5:5">
      <c r="E2818" s="30"/>
    </row>
    <row r="2819" spans="5:5">
      <c r="E2819" s="30"/>
    </row>
    <row r="2820" spans="5:5">
      <c r="E2820" s="30"/>
    </row>
    <row r="2821" spans="5:5">
      <c r="E2821" s="30"/>
    </row>
    <row r="2822" spans="5:5">
      <c r="E2822" s="30"/>
    </row>
    <row r="2823" spans="5:5">
      <c r="E2823" s="30"/>
    </row>
    <row r="2824" spans="5:5">
      <c r="E2824" s="30"/>
    </row>
    <row r="2825" spans="5:5">
      <c r="E2825" s="30"/>
    </row>
    <row r="2826" spans="5:5">
      <c r="E2826" s="30"/>
    </row>
    <row r="2827" spans="5:5">
      <c r="E2827" s="30"/>
    </row>
    <row r="2828" spans="5:5">
      <c r="E2828" s="30"/>
    </row>
    <row r="2829" spans="5:5">
      <c r="E2829" s="30"/>
    </row>
    <row r="2830" spans="5:5">
      <c r="E2830" s="30"/>
    </row>
    <row r="2831" spans="5:5">
      <c r="E2831" s="30"/>
    </row>
    <row r="2832" spans="5:5">
      <c r="E2832" s="30"/>
    </row>
    <row r="2833" spans="5:5">
      <c r="E2833" s="30"/>
    </row>
    <row r="2834" spans="5:5">
      <c r="E2834" s="30"/>
    </row>
    <row r="2835" spans="5:5">
      <c r="E2835" s="30"/>
    </row>
    <row r="2836" spans="5:5">
      <c r="E2836" s="30"/>
    </row>
    <row r="2837" spans="5:5">
      <c r="E2837" s="30"/>
    </row>
    <row r="2838" spans="5:5">
      <c r="E2838" s="30"/>
    </row>
    <row r="2839" spans="5:5">
      <c r="E2839" s="30"/>
    </row>
    <row r="2840" spans="5:5">
      <c r="E2840" s="30"/>
    </row>
    <row r="2841" spans="5:5">
      <c r="E2841" s="30"/>
    </row>
    <row r="2842" spans="5:5">
      <c r="E2842" s="30"/>
    </row>
    <row r="2843" spans="5:5">
      <c r="E2843" s="30"/>
    </row>
    <row r="2844" spans="5:5">
      <c r="E2844" s="30"/>
    </row>
    <row r="2845" spans="5:5">
      <c r="E2845" s="30"/>
    </row>
    <row r="2846" spans="5:5">
      <c r="E2846" s="30"/>
    </row>
    <row r="2847" spans="5:5">
      <c r="E2847" s="30"/>
    </row>
    <row r="2848" spans="5:5">
      <c r="E2848" s="30"/>
    </row>
    <row r="2849" spans="5:5">
      <c r="E2849" s="30"/>
    </row>
    <row r="2850" spans="5:5">
      <c r="E2850" s="30"/>
    </row>
    <row r="2851" spans="5:5">
      <c r="E2851" s="30"/>
    </row>
    <row r="2852" spans="5:5">
      <c r="E2852" s="30"/>
    </row>
    <row r="2853" spans="5:5">
      <c r="E2853" s="30"/>
    </row>
    <row r="2854" spans="5:5">
      <c r="E2854" s="30"/>
    </row>
    <row r="2855" spans="5:5">
      <c r="E2855" s="30"/>
    </row>
    <row r="2856" spans="5:5">
      <c r="E2856" s="30"/>
    </row>
    <row r="2857" spans="5:5">
      <c r="E2857" s="30"/>
    </row>
    <row r="2858" spans="5:5">
      <c r="E2858" s="30"/>
    </row>
    <row r="2859" spans="5:5">
      <c r="E2859" s="30"/>
    </row>
    <row r="2860" spans="5:5">
      <c r="E2860" s="30"/>
    </row>
    <row r="2861" spans="5:5">
      <c r="E2861" s="30"/>
    </row>
    <row r="2862" spans="5:5">
      <c r="E2862" s="30"/>
    </row>
    <row r="2863" spans="5:5">
      <c r="E2863" s="30"/>
    </row>
    <row r="2864" spans="5:5">
      <c r="E2864" s="30"/>
    </row>
    <row r="2865" spans="5:5">
      <c r="E2865" s="30"/>
    </row>
    <row r="2866" spans="5:5">
      <c r="E2866" s="30"/>
    </row>
    <row r="2867" spans="5:5">
      <c r="E2867" s="30"/>
    </row>
    <row r="2868" spans="5:5">
      <c r="E2868" s="30"/>
    </row>
    <row r="2869" spans="5:5">
      <c r="E2869" s="30"/>
    </row>
    <row r="2870" spans="5:5">
      <c r="E2870" s="30"/>
    </row>
    <row r="2871" spans="5:5">
      <c r="E2871" s="30"/>
    </row>
    <row r="2872" spans="5:5">
      <c r="E2872" s="30"/>
    </row>
    <row r="2873" spans="5:5">
      <c r="E2873" s="30"/>
    </row>
    <row r="2874" spans="5:5">
      <c r="E2874" s="30"/>
    </row>
    <row r="2875" spans="5:5">
      <c r="E2875" s="30"/>
    </row>
    <row r="2876" spans="5:5">
      <c r="E2876" s="30"/>
    </row>
    <row r="2877" spans="5:5">
      <c r="E2877" s="30"/>
    </row>
    <row r="2878" spans="5:5">
      <c r="E2878" s="30"/>
    </row>
    <row r="2879" spans="5:5">
      <c r="E2879" s="30"/>
    </row>
    <row r="2880" spans="5:5">
      <c r="E2880" s="30"/>
    </row>
    <row r="2881" spans="5:5">
      <c r="E2881" s="30"/>
    </row>
    <row r="2882" spans="5:5">
      <c r="E2882" s="30"/>
    </row>
    <row r="2883" spans="5:5">
      <c r="E2883" s="30"/>
    </row>
    <row r="2884" spans="5:5">
      <c r="E2884" s="30"/>
    </row>
    <row r="2885" spans="5:5">
      <c r="E2885" s="30"/>
    </row>
    <row r="2886" spans="5:5">
      <c r="E2886" s="30"/>
    </row>
    <row r="2887" spans="5:5">
      <c r="E2887" s="30"/>
    </row>
    <row r="2888" spans="5:5">
      <c r="E2888" s="30"/>
    </row>
    <row r="2889" spans="5:5">
      <c r="E2889" s="30"/>
    </row>
    <row r="2890" spans="5:5">
      <c r="E2890" s="30"/>
    </row>
    <row r="2891" spans="5:5">
      <c r="E2891" s="30"/>
    </row>
    <row r="2892" spans="5:5">
      <c r="E2892" s="30"/>
    </row>
    <row r="2893" spans="5:5">
      <c r="E2893" s="30"/>
    </row>
    <row r="2894" spans="5:5">
      <c r="E2894" s="30"/>
    </row>
    <row r="2895" spans="5:5">
      <c r="E2895" s="30"/>
    </row>
    <row r="2896" spans="5:5">
      <c r="E2896" s="30"/>
    </row>
    <row r="2897" spans="5:5">
      <c r="E2897" s="30"/>
    </row>
    <row r="2898" spans="5:5">
      <c r="E2898" s="30"/>
    </row>
    <row r="2899" spans="5:5">
      <c r="E2899" s="30"/>
    </row>
    <row r="2900" spans="5:5">
      <c r="E2900" s="30"/>
    </row>
    <row r="2901" spans="5:5">
      <c r="E2901" s="30"/>
    </row>
    <row r="2902" spans="5:5">
      <c r="E2902" s="30"/>
    </row>
    <row r="2903" spans="5:5">
      <c r="E2903" s="30"/>
    </row>
    <row r="2904" spans="5:5">
      <c r="E2904" s="30"/>
    </row>
    <row r="2905" spans="5:5">
      <c r="E2905" s="30"/>
    </row>
    <row r="2906" spans="5:5">
      <c r="E2906" s="30"/>
    </row>
    <row r="2907" spans="5:5">
      <c r="E2907" s="30"/>
    </row>
    <row r="2908" spans="5:5">
      <c r="E2908" s="30"/>
    </row>
    <row r="2909" spans="5:5">
      <c r="E2909" s="30"/>
    </row>
    <row r="2910" spans="5:5">
      <c r="E2910" s="30"/>
    </row>
    <row r="2911" spans="5:5">
      <c r="E2911" s="30"/>
    </row>
    <row r="2912" spans="5:5">
      <c r="E2912" s="30"/>
    </row>
    <row r="2913" spans="5:5">
      <c r="E2913" s="30"/>
    </row>
    <row r="2914" spans="5:5">
      <c r="E2914" s="30"/>
    </row>
    <row r="2915" spans="5:5">
      <c r="E2915" s="30"/>
    </row>
    <row r="2916" spans="5:5">
      <c r="E2916" s="30"/>
    </row>
    <row r="2917" spans="5:5">
      <c r="E2917" s="30"/>
    </row>
    <row r="2918" spans="5:5">
      <c r="E2918" s="30"/>
    </row>
    <row r="2919" spans="5:5">
      <c r="E2919" s="30"/>
    </row>
    <row r="2920" spans="5:5">
      <c r="E2920" s="30"/>
    </row>
    <row r="2921" spans="5:5">
      <c r="E2921" s="30"/>
    </row>
    <row r="2922" spans="5:5">
      <c r="E2922" s="30"/>
    </row>
    <row r="2923" spans="5:5">
      <c r="E2923" s="30"/>
    </row>
    <row r="2924" spans="5:5">
      <c r="E2924" s="30"/>
    </row>
    <row r="2925" spans="5:5">
      <c r="E2925" s="30"/>
    </row>
    <row r="2926" spans="5:5">
      <c r="E2926" s="30"/>
    </row>
    <row r="2927" spans="5:5">
      <c r="E2927" s="30"/>
    </row>
    <row r="2928" spans="5:5">
      <c r="E2928" s="30"/>
    </row>
    <row r="2929" spans="5:5">
      <c r="E2929" s="30"/>
    </row>
    <row r="2930" spans="5:5">
      <c r="E2930" s="30"/>
    </row>
    <row r="2931" spans="5:5">
      <c r="E2931" s="30"/>
    </row>
    <row r="2932" spans="5:5">
      <c r="E2932" s="30"/>
    </row>
    <row r="2933" spans="5:5">
      <c r="E2933" s="30"/>
    </row>
    <row r="2934" spans="5:5">
      <c r="E2934" s="30"/>
    </row>
    <row r="2935" spans="5:5">
      <c r="E2935" s="30"/>
    </row>
    <row r="2936" spans="5:5">
      <c r="E2936" s="30"/>
    </row>
    <row r="2937" spans="5:5">
      <c r="E2937" s="30"/>
    </row>
    <row r="2938" spans="5:5">
      <c r="E2938" s="30"/>
    </row>
    <row r="2939" spans="5:5">
      <c r="E2939" s="30"/>
    </row>
    <row r="2940" spans="5:5">
      <c r="E2940" s="30"/>
    </row>
    <row r="2941" spans="5:5">
      <c r="E2941" s="30"/>
    </row>
    <row r="2942" spans="5:5">
      <c r="E2942" s="30"/>
    </row>
    <row r="2943" spans="5:5">
      <c r="E2943" s="30"/>
    </row>
    <row r="2944" spans="5:5">
      <c r="E2944" s="30"/>
    </row>
    <row r="2945" spans="5:5">
      <c r="E2945" s="30"/>
    </row>
    <row r="2946" spans="5:5">
      <c r="E2946" s="30"/>
    </row>
    <row r="2947" spans="5:5">
      <c r="E2947" s="30"/>
    </row>
    <row r="2948" spans="5:5">
      <c r="E2948" s="30"/>
    </row>
    <row r="2949" spans="5:5">
      <c r="E2949" s="30"/>
    </row>
    <row r="2950" spans="5:5">
      <c r="E2950" s="30"/>
    </row>
    <row r="2951" spans="5:5">
      <c r="E2951" s="30"/>
    </row>
    <row r="2952" spans="5:5">
      <c r="E2952" s="30"/>
    </row>
    <row r="2953" spans="5:5">
      <c r="E2953" s="30"/>
    </row>
    <row r="2954" spans="5:5">
      <c r="E2954" s="30"/>
    </row>
    <row r="2955" spans="5:5">
      <c r="E2955" s="30"/>
    </row>
    <row r="2956" spans="5:5">
      <c r="E2956" s="30"/>
    </row>
    <row r="2957" spans="5:5">
      <c r="E2957" s="30"/>
    </row>
    <row r="2958" spans="5:5">
      <c r="E2958" s="30"/>
    </row>
    <row r="2959" spans="5:5">
      <c r="E2959" s="30"/>
    </row>
    <row r="2960" spans="5:5">
      <c r="E2960" s="30"/>
    </row>
    <row r="2961" spans="5:5">
      <c r="E2961" s="30"/>
    </row>
    <row r="2962" spans="5:5">
      <c r="E2962" s="30"/>
    </row>
    <row r="2963" spans="5:5">
      <c r="E2963" s="30"/>
    </row>
    <row r="2964" spans="5:5">
      <c r="E2964" s="30"/>
    </row>
    <row r="2965" spans="5:5">
      <c r="E2965" s="30"/>
    </row>
    <row r="2966" spans="5:5">
      <c r="E2966" s="30"/>
    </row>
    <row r="2967" spans="5:5">
      <c r="E2967" s="30"/>
    </row>
    <row r="2968" spans="5:5">
      <c r="E2968" s="30"/>
    </row>
    <row r="2969" spans="5:5">
      <c r="E2969" s="30"/>
    </row>
    <row r="2970" spans="5:5">
      <c r="E2970" s="30"/>
    </row>
    <row r="2971" spans="5:5">
      <c r="E2971" s="30"/>
    </row>
    <row r="2972" spans="5:5">
      <c r="E2972" s="30"/>
    </row>
    <row r="2973" spans="5:5">
      <c r="E2973" s="30"/>
    </row>
    <row r="2974" spans="5:5">
      <c r="E2974" s="30"/>
    </row>
    <row r="2975" spans="5:5">
      <c r="E2975" s="30"/>
    </row>
    <row r="2976" spans="5:5">
      <c r="E2976" s="30"/>
    </row>
    <row r="2977" spans="5:5">
      <c r="E2977" s="30"/>
    </row>
    <row r="2978" spans="5:5">
      <c r="E2978" s="30"/>
    </row>
    <row r="2979" spans="5:5">
      <c r="E2979" s="30"/>
    </row>
    <row r="2980" spans="5:5">
      <c r="E2980" s="30"/>
    </row>
    <row r="2981" spans="5:5">
      <c r="E2981" s="30"/>
    </row>
    <row r="2982" spans="5:5">
      <c r="E2982" s="30"/>
    </row>
    <row r="2983" spans="5:5">
      <c r="E2983" s="30"/>
    </row>
    <row r="2984" spans="5:5">
      <c r="E2984" s="30"/>
    </row>
    <row r="2985" spans="5:5">
      <c r="E2985" s="30"/>
    </row>
    <row r="2986" spans="5:5">
      <c r="E2986" s="30"/>
    </row>
    <row r="2987" spans="5:5">
      <c r="E2987" s="30"/>
    </row>
    <row r="2988" spans="5:5">
      <c r="E2988" s="30"/>
    </row>
    <row r="2989" spans="5:5">
      <c r="E2989" s="30"/>
    </row>
    <row r="2990" spans="5:5">
      <c r="E2990" s="30"/>
    </row>
    <row r="2991" spans="5:5">
      <c r="E2991" s="30"/>
    </row>
    <row r="2992" spans="5:5">
      <c r="E2992" s="30"/>
    </row>
    <row r="2993" spans="5:5">
      <c r="E2993" s="30"/>
    </row>
    <row r="2994" spans="5:5">
      <c r="E2994" s="30"/>
    </row>
    <row r="2995" spans="5:5">
      <c r="E2995" s="30"/>
    </row>
    <row r="2996" spans="5:5">
      <c r="E2996" s="30"/>
    </row>
    <row r="2997" spans="5:5">
      <c r="E2997" s="30"/>
    </row>
    <row r="2998" spans="5:5">
      <c r="E2998" s="30"/>
    </row>
    <row r="2999" spans="5:5">
      <c r="E2999" s="30"/>
    </row>
    <row r="3000" spans="5:5">
      <c r="E3000" s="30"/>
    </row>
    <row r="3001" spans="5:5">
      <c r="E3001" s="30"/>
    </row>
    <row r="3002" spans="5:5">
      <c r="E3002" s="30"/>
    </row>
    <row r="3003" spans="5:5">
      <c r="E3003" s="30"/>
    </row>
    <row r="3004" spans="5:5">
      <c r="E3004" s="30"/>
    </row>
    <row r="3005" spans="5:5">
      <c r="E3005" s="30"/>
    </row>
    <row r="3006" spans="5:5">
      <c r="E3006" s="30"/>
    </row>
    <row r="3007" spans="5:5">
      <c r="E3007" s="30"/>
    </row>
    <row r="3008" spans="5:5">
      <c r="E3008" s="30"/>
    </row>
    <row r="3009" spans="5:5">
      <c r="E3009" s="30"/>
    </row>
    <row r="3010" spans="5:5">
      <c r="E3010" s="30"/>
    </row>
    <row r="3011" spans="5:5">
      <c r="E3011" s="30"/>
    </row>
    <row r="3012" spans="5:5">
      <c r="E3012" s="30"/>
    </row>
    <row r="3013" spans="5:5">
      <c r="E3013" s="30"/>
    </row>
    <row r="3014" spans="5:5">
      <c r="E3014" s="30"/>
    </row>
    <row r="3015" spans="5:5">
      <c r="E3015" s="30"/>
    </row>
    <row r="3016" spans="5:5">
      <c r="E3016" s="30"/>
    </row>
    <row r="3017" spans="5:5">
      <c r="E3017" s="30"/>
    </row>
    <row r="3018" spans="5:5">
      <c r="E3018" s="30"/>
    </row>
    <row r="3019" spans="5:5">
      <c r="E3019" s="30"/>
    </row>
    <row r="3020" spans="5:5">
      <c r="E3020" s="30"/>
    </row>
    <row r="3021" spans="5:5">
      <c r="E3021" s="30"/>
    </row>
    <row r="3022" spans="5:5">
      <c r="E3022" s="30"/>
    </row>
    <row r="3023" spans="5:5">
      <c r="E3023" s="30"/>
    </row>
    <row r="3024" spans="5:5">
      <c r="E3024" s="30"/>
    </row>
    <row r="3025" spans="5:5">
      <c r="E3025" s="30"/>
    </row>
    <row r="3026" spans="5:5">
      <c r="E3026" s="30"/>
    </row>
    <row r="3027" spans="5:5">
      <c r="E3027" s="30"/>
    </row>
    <row r="3028" spans="5:5">
      <c r="E3028" s="30"/>
    </row>
    <row r="3029" spans="5:5">
      <c r="E3029" s="30"/>
    </row>
    <row r="3030" spans="5:5">
      <c r="E3030" s="30"/>
    </row>
    <row r="3031" spans="5:5">
      <c r="E3031" s="30"/>
    </row>
    <row r="3032" spans="5:5">
      <c r="E3032" s="30"/>
    </row>
    <row r="3033" spans="5:5">
      <c r="E3033" s="30"/>
    </row>
    <row r="3034" spans="5:5">
      <c r="E3034" s="30"/>
    </row>
    <row r="3035" spans="5:5">
      <c r="E3035" s="30"/>
    </row>
    <row r="3036" spans="5:5">
      <c r="E3036" s="30"/>
    </row>
    <row r="3037" spans="5:5">
      <c r="E3037" s="30"/>
    </row>
    <row r="3038" spans="5:5">
      <c r="E3038" s="30"/>
    </row>
    <row r="3039" spans="5:5">
      <c r="E3039" s="30"/>
    </row>
    <row r="3040" spans="5:5">
      <c r="E3040" s="30"/>
    </row>
    <row r="3041" spans="5:5">
      <c r="E3041" s="30"/>
    </row>
    <row r="3042" spans="5:5">
      <c r="E3042" s="30"/>
    </row>
    <row r="3043" spans="5:5">
      <c r="E3043" s="30"/>
    </row>
    <row r="3044" spans="5:5">
      <c r="E3044" s="30"/>
    </row>
    <row r="3045" spans="5:5">
      <c r="E3045" s="30"/>
    </row>
    <row r="3046" spans="5:5">
      <c r="E3046" s="30"/>
    </row>
    <row r="3047" spans="5:5">
      <c r="E3047" s="30"/>
    </row>
    <row r="3048" spans="5:5">
      <c r="E3048" s="30"/>
    </row>
    <row r="3049" spans="5:5">
      <c r="E3049" s="30"/>
    </row>
    <row r="3050" spans="5:5">
      <c r="E3050" s="30"/>
    </row>
    <row r="3051" spans="5:5">
      <c r="E3051" s="30"/>
    </row>
    <row r="3052" spans="5:5">
      <c r="E3052" s="30"/>
    </row>
    <row r="3053" spans="5:5">
      <c r="E3053" s="30"/>
    </row>
    <row r="3054" spans="5:5">
      <c r="E3054" s="30"/>
    </row>
    <row r="3055" spans="5:5">
      <c r="E3055" s="30"/>
    </row>
    <row r="3056" spans="5:5">
      <c r="E3056" s="30"/>
    </row>
    <row r="3057" spans="5:5">
      <c r="E3057" s="30"/>
    </row>
    <row r="3058" spans="5:5">
      <c r="E3058" s="30"/>
    </row>
    <row r="3059" spans="5:5">
      <c r="E3059" s="30"/>
    </row>
    <row r="3060" spans="5:5">
      <c r="E3060" s="30"/>
    </row>
    <row r="3061" spans="5:5">
      <c r="E3061" s="30"/>
    </row>
    <row r="3062" spans="5:5">
      <c r="E3062" s="30"/>
    </row>
    <row r="3063" spans="5:5">
      <c r="E3063" s="30"/>
    </row>
    <row r="3064" spans="5:5">
      <c r="E3064" s="30"/>
    </row>
    <row r="3065" spans="5:5">
      <c r="E3065" s="30"/>
    </row>
    <row r="3066" spans="5:5">
      <c r="E3066" s="30"/>
    </row>
    <row r="3067" spans="5:5">
      <c r="E3067" s="30"/>
    </row>
    <row r="3068" spans="5:5">
      <c r="E3068" s="30"/>
    </row>
    <row r="3069" spans="5:5">
      <c r="E3069" s="30"/>
    </row>
    <row r="3070" spans="5:5">
      <c r="E3070" s="30"/>
    </row>
    <row r="3071" spans="5:5">
      <c r="E3071" s="30"/>
    </row>
    <row r="3072" spans="5:5">
      <c r="E3072" s="30"/>
    </row>
    <row r="3073" spans="5:5">
      <c r="E3073" s="30"/>
    </row>
    <row r="3074" spans="5:5">
      <c r="E3074" s="30"/>
    </row>
    <row r="3075" spans="5:5">
      <c r="E3075" s="30"/>
    </row>
    <row r="3076" spans="5:5">
      <c r="E3076" s="30"/>
    </row>
    <row r="3077" spans="5:5">
      <c r="E3077" s="30"/>
    </row>
    <row r="3078" spans="5:5">
      <c r="E3078" s="30"/>
    </row>
    <row r="3079" spans="5:5">
      <c r="E3079" s="30"/>
    </row>
    <row r="3080" spans="5:5">
      <c r="E3080" s="30"/>
    </row>
    <row r="3081" spans="5:5">
      <c r="E3081" s="30"/>
    </row>
    <row r="3082" spans="5:5">
      <c r="E3082" s="30"/>
    </row>
    <row r="3083" spans="5:5">
      <c r="E3083" s="30"/>
    </row>
    <row r="3084" spans="5:5">
      <c r="E3084" s="30"/>
    </row>
    <row r="3085" spans="5:5">
      <c r="E3085" s="30"/>
    </row>
    <row r="3086" spans="5:5">
      <c r="E3086" s="30"/>
    </row>
    <row r="3087" spans="5:5">
      <c r="E3087" s="30"/>
    </row>
    <row r="3088" spans="5:5">
      <c r="E3088" s="30"/>
    </row>
    <row r="3089" spans="5:5">
      <c r="E3089" s="30"/>
    </row>
    <row r="3090" spans="5:5">
      <c r="E3090" s="30"/>
    </row>
    <row r="3091" spans="5:5">
      <c r="E3091" s="30"/>
    </row>
    <row r="3092" spans="5:5">
      <c r="E3092" s="30"/>
    </row>
    <row r="3093" spans="5:5">
      <c r="E3093" s="30"/>
    </row>
    <row r="3094" spans="5:5">
      <c r="E3094" s="30"/>
    </row>
    <row r="3095" spans="5:5">
      <c r="E3095" s="30"/>
    </row>
    <row r="3096" spans="5:5">
      <c r="E3096" s="30"/>
    </row>
    <row r="3097" spans="5:5">
      <c r="E3097" s="30"/>
    </row>
    <row r="3098" spans="5:5">
      <c r="E3098" s="30"/>
    </row>
    <row r="3099" spans="5:5">
      <c r="E3099" s="30"/>
    </row>
    <row r="3100" spans="5:5">
      <c r="E3100" s="30"/>
    </row>
    <row r="3101" spans="5:5">
      <c r="E3101" s="30"/>
    </row>
    <row r="3102" spans="5:5">
      <c r="E3102" s="30"/>
    </row>
    <row r="3103" spans="5:5">
      <c r="E3103" s="30"/>
    </row>
    <row r="3104" spans="5:5">
      <c r="E3104" s="30"/>
    </row>
    <row r="3105" spans="5:5">
      <c r="E3105" s="30"/>
    </row>
    <row r="3106" spans="5:5">
      <c r="E3106" s="30"/>
    </row>
    <row r="3107" spans="5:5">
      <c r="E3107" s="30"/>
    </row>
    <row r="3108" spans="5:5">
      <c r="E3108" s="30"/>
    </row>
    <row r="3109" spans="5:5">
      <c r="E3109" s="30"/>
    </row>
    <row r="3110" spans="5:5">
      <c r="E3110" s="30"/>
    </row>
    <row r="3111" spans="5:5">
      <c r="E3111" s="30"/>
    </row>
    <row r="3112" spans="5:5">
      <c r="E3112" s="30"/>
    </row>
    <row r="3113" spans="5:5">
      <c r="E3113" s="30"/>
    </row>
    <row r="3114" spans="5:5">
      <c r="E3114" s="30"/>
    </row>
    <row r="3115" spans="5:5">
      <c r="E3115" s="30"/>
    </row>
    <row r="3116" spans="5:5">
      <c r="E3116" s="30"/>
    </row>
    <row r="3117" spans="5:5">
      <c r="E3117" s="30"/>
    </row>
    <row r="3118" spans="5:5">
      <c r="E3118" s="30"/>
    </row>
    <row r="3119" spans="5:5">
      <c r="E3119" s="30"/>
    </row>
    <row r="3120" spans="5:5">
      <c r="E3120" s="30"/>
    </row>
    <row r="3121" spans="5:5">
      <c r="E3121" s="30"/>
    </row>
    <row r="3122" spans="5:5">
      <c r="E3122" s="30"/>
    </row>
    <row r="3123" spans="5:5">
      <c r="E3123" s="30"/>
    </row>
    <row r="3124" spans="5:5">
      <c r="E3124" s="30"/>
    </row>
    <row r="3125" spans="5:5">
      <c r="E3125" s="30"/>
    </row>
    <row r="3126" spans="5:5">
      <c r="E3126" s="30"/>
    </row>
    <row r="3127" spans="5:5">
      <c r="E3127" s="30"/>
    </row>
    <row r="3128" spans="5:5">
      <c r="E3128" s="30"/>
    </row>
    <row r="3129" spans="5:5">
      <c r="E3129" s="30"/>
    </row>
    <row r="3130" spans="5:5">
      <c r="E3130" s="30"/>
    </row>
    <row r="3131" spans="5:5">
      <c r="E3131" s="30"/>
    </row>
    <row r="3132" spans="5:5">
      <c r="E3132" s="30"/>
    </row>
    <row r="3133" spans="5:5">
      <c r="E3133" s="30"/>
    </row>
    <row r="3134" spans="5:5">
      <c r="E3134" s="30"/>
    </row>
    <row r="3135" spans="5:5">
      <c r="E3135" s="30"/>
    </row>
    <row r="3136" spans="5:5">
      <c r="E3136" s="30"/>
    </row>
    <row r="3137" spans="5:5">
      <c r="E3137" s="30"/>
    </row>
    <row r="3138" spans="5:5">
      <c r="E3138" s="30"/>
    </row>
    <row r="3139" spans="5:5">
      <c r="E3139" s="30"/>
    </row>
    <row r="3140" spans="5:5">
      <c r="E3140" s="30"/>
    </row>
    <row r="3141" spans="5:5">
      <c r="E3141" s="30"/>
    </row>
    <row r="3142" spans="5:5">
      <c r="E3142" s="30"/>
    </row>
    <row r="3143" spans="5:5">
      <c r="E3143" s="30"/>
    </row>
    <row r="3144" spans="5:5">
      <c r="E3144" s="30"/>
    </row>
    <row r="3145" spans="5:5">
      <c r="E3145" s="30"/>
    </row>
    <row r="3146" spans="5:5">
      <c r="E3146" s="30"/>
    </row>
    <row r="3147" spans="5:5">
      <c r="E3147" s="30"/>
    </row>
    <row r="3148" spans="5:5">
      <c r="E3148" s="30"/>
    </row>
    <row r="3149" spans="5:5">
      <c r="E3149" s="30"/>
    </row>
    <row r="3150" spans="5:5">
      <c r="E3150" s="30"/>
    </row>
    <row r="3151" spans="5:5">
      <c r="E3151" s="30"/>
    </row>
    <row r="3152" spans="5:5">
      <c r="E3152" s="30"/>
    </row>
    <row r="3153" spans="5:5">
      <c r="E3153" s="30"/>
    </row>
    <row r="3154" spans="5:5">
      <c r="E3154" s="30"/>
    </row>
    <row r="3155" spans="5:5">
      <c r="E3155" s="30"/>
    </row>
    <row r="3156" spans="5:5">
      <c r="E3156" s="30"/>
    </row>
    <row r="3157" spans="5:5">
      <c r="E3157" s="30"/>
    </row>
    <row r="3158" spans="5:5">
      <c r="E3158" s="30"/>
    </row>
    <row r="3159" spans="5:5">
      <c r="E3159" s="30"/>
    </row>
    <row r="3160" spans="5:5">
      <c r="E3160" s="30"/>
    </row>
    <row r="3161" spans="5:5">
      <c r="E3161" s="30"/>
    </row>
    <row r="3162" spans="5:5">
      <c r="E3162" s="30"/>
    </row>
    <row r="3163" spans="5:5">
      <c r="E3163" s="30"/>
    </row>
    <row r="3164" spans="5:5">
      <c r="E3164" s="30"/>
    </row>
    <row r="3165" spans="5:5">
      <c r="E3165" s="30"/>
    </row>
    <row r="3166" spans="5:5">
      <c r="E3166" s="30"/>
    </row>
    <row r="3167" spans="5:5">
      <c r="E3167" s="30"/>
    </row>
    <row r="3168" spans="5:5">
      <c r="E3168" s="30"/>
    </row>
    <row r="3169" spans="5:5">
      <c r="E3169" s="30"/>
    </row>
    <row r="3170" spans="5:5">
      <c r="E3170" s="30"/>
    </row>
    <row r="3171" spans="5:5">
      <c r="E3171" s="30"/>
    </row>
    <row r="3172" spans="5:5">
      <c r="E3172" s="30"/>
    </row>
    <row r="3173" spans="5:5">
      <c r="E3173" s="30"/>
    </row>
    <row r="3174" spans="5:5">
      <c r="E3174" s="30"/>
    </row>
    <row r="3175" spans="5:5">
      <c r="E3175" s="30"/>
    </row>
    <row r="3176" spans="5:5">
      <c r="E3176" s="30"/>
    </row>
    <row r="3177" spans="5:5">
      <c r="E3177" s="30"/>
    </row>
    <row r="3178" spans="5:5">
      <c r="E3178" s="30"/>
    </row>
    <row r="3179" spans="5:5">
      <c r="E3179" s="30"/>
    </row>
    <row r="3180" spans="5:5">
      <c r="E3180" s="30"/>
    </row>
    <row r="3181" spans="5:5">
      <c r="E3181" s="30"/>
    </row>
    <row r="3182" spans="5:5">
      <c r="E3182" s="30"/>
    </row>
    <row r="3183" spans="5:5">
      <c r="E3183" s="30"/>
    </row>
    <row r="3184" spans="5:5">
      <c r="E3184" s="30"/>
    </row>
    <row r="3185" spans="5:5">
      <c r="E3185" s="30"/>
    </row>
    <row r="3186" spans="5:5">
      <c r="E3186" s="30"/>
    </row>
    <row r="3187" spans="5:5">
      <c r="E3187" s="30"/>
    </row>
    <row r="3188" spans="5:5">
      <c r="E3188" s="30"/>
    </row>
    <row r="3189" spans="5:5">
      <c r="E3189" s="30"/>
    </row>
    <row r="3190" spans="5:5">
      <c r="E3190" s="30"/>
    </row>
    <row r="3191" spans="5:5">
      <c r="E3191" s="30"/>
    </row>
    <row r="3192" spans="5:5">
      <c r="E3192" s="30"/>
    </row>
    <row r="3193" spans="5:5">
      <c r="E3193" s="30"/>
    </row>
    <row r="3194" spans="5:5">
      <c r="E3194" s="30"/>
    </row>
    <row r="3195" spans="5:5">
      <c r="E3195" s="30"/>
    </row>
    <row r="3196" spans="5:5">
      <c r="E3196" s="30"/>
    </row>
    <row r="3197" spans="5:5">
      <c r="E3197" s="30"/>
    </row>
    <row r="3198" spans="5:5">
      <c r="E3198" s="30"/>
    </row>
    <row r="3199" spans="5:5">
      <c r="E3199" s="30"/>
    </row>
    <row r="3200" spans="5:5">
      <c r="E3200" s="30"/>
    </row>
    <row r="3201" spans="5:5">
      <c r="E3201" s="30"/>
    </row>
    <row r="3202" spans="5:5">
      <c r="E3202" s="30"/>
    </row>
    <row r="3203" spans="5:5">
      <c r="E3203" s="30"/>
    </row>
    <row r="3204" spans="5:5">
      <c r="E3204" s="30"/>
    </row>
    <row r="3205" spans="5:5">
      <c r="E3205" s="30"/>
    </row>
    <row r="3206" spans="5:5">
      <c r="E3206" s="30"/>
    </row>
    <row r="3207" spans="5:5">
      <c r="E3207" s="30"/>
    </row>
    <row r="3208" spans="5:5">
      <c r="E3208" s="30"/>
    </row>
    <row r="3209" spans="5:5">
      <c r="E3209" s="30"/>
    </row>
    <row r="3210" spans="5:5">
      <c r="E3210" s="30"/>
    </row>
    <row r="3211" spans="5:5">
      <c r="E3211" s="30"/>
    </row>
    <row r="3212" spans="5:5">
      <c r="E3212" s="30"/>
    </row>
    <row r="3213" spans="5:5">
      <c r="E3213" s="30"/>
    </row>
    <row r="3214" spans="5:5">
      <c r="E3214" s="30"/>
    </row>
    <row r="3215" spans="5:5">
      <c r="E3215" s="30"/>
    </row>
    <row r="3216" spans="5:5">
      <c r="E3216" s="30"/>
    </row>
    <row r="3217" spans="5:5">
      <c r="E3217" s="30"/>
    </row>
    <row r="3218" spans="5:5">
      <c r="E3218" s="30"/>
    </row>
    <row r="3219" spans="5:5">
      <c r="E3219" s="30"/>
    </row>
    <row r="3220" spans="5:5">
      <c r="E3220" s="30"/>
    </row>
    <row r="3221" spans="5:5">
      <c r="E3221" s="30"/>
    </row>
    <row r="3222" spans="5:5">
      <c r="E3222" s="30"/>
    </row>
    <row r="3223" spans="5:5">
      <c r="E3223" s="30"/>
    </row>
    <row r="3224" spans="5:5">
      <c r="E3224" s="30"/>
    </row>
    <row r="3225" spans="5:5">
      <c r="E3225" s="30"/>
    </row>
    <row r="3226" spans="5:5">
      <c r="E3226" s="30"/>
    </row>
    <row r="3227" spans="5:5">
      <c r="E3227" s="30"/>
    </row>
    <row r="3228" spans="5:5">
      <c r="E3228" s="30"/>
    </row>
    <row r="3229" spans="5:5">
      <c r="E3229" s="30"/>
    </row>
    <row r="3230" spans="5:5">
      <c r="E3230" s="30"/>
    </row>
    <row r="3231" spans="5:5">
      <c r="E3231" s="30"/>
    </row>
    <row r="3232" spans="5:5">
      <c r="E3232" s="30"/>
    </row>
    <row r="3233" spans="5:5">
      <c r="E3233" s="30"/>
    </row>
    <row r="3234" spans="5:5">
      <c r="E3234" s="30"/>
    </row>
    <row r="3235" spans="5:5">
      <c r="E3235" s="30"/>
    </row>
    <row r="3236" spans="5:5">
      <c r="E3236" s="30"/>
    </row>
    <row r="3237" spans="5:5">
      <c r="E3237" s="30"/>
    </row>
    <row r="3238" spans="5:5">
      <c r="E3238" s="30"/>
    </row>
    <row r="3239" spans="5:5">
      <c r="E3239" s="30"/>
    </row>
    <row r="3240" spans="5:5">
      <c r="E3240" s="30"/>
    </row>
    <row r="3241" spans="5:5">
      <c r="E3241" s="30"/>
    </row>
    <row r="3242" spans="5:5">
      <c r="E3242" s="30"/>
    </row>
    <row r="3243" spans="5:5">
      <c r="E3243" s="30"/>
    </row>
    <row r="3244" spans="5:5">
      <c r="E3244" s="30"/>
    </row>
    <row r="3245" spans="5:5">
      <c r="E3245" s="30"/>
    </row>
    <row r="3246" spans="5:5">
      <c r="E3246" s="30"/>
    </row>
    <row r="3247" spans="5:5">
      <c r="E3247" s="30"/>
    </row>
    <row r="3248" spans="5:5">
      <c r="E3248" s="30"/>
    </row>
    <row r="3249" spans="5:5">
      <c r="E3249" s="30"/>
    </row>
    <row r="3250" spans="5:5">
      <c r="E3250" s="30"/>
    </row>
    <row r="3251" spans="5:5">
      <c r="E3251" s="30"/>
    </row>
    <row r="3252" spans="5:5">
      <c r="E3252" s="30"/>
    </row>
    <row r="3253" spans="5:5">
      <c r="E3253" s="30"/>
    </row>
    <row r="3254" spans="5:5">
      <c r="E3254" s="30"/>
    </row>
    <row r="3255" spans="5:5">
      <c r="E3255" s="30"/>
    </row>
    <row r="3256" spans="5:5">
      <c r="E3256" s="30"/>
    </row>
    <row r="3257" spans="5:5">
      <c r="E3257" s="30"/>
    </row>
    <row r="3258" spans="5:5">
      <c r="E3258" s="30"/>
    </row>
    <row r="3259" spans="5:5">
      <c r="E3259" s="30"/>
    </row>
    <row r="3260" spans="5:5">
      <c r="E3260" s="30"/>
    </row>
    <row r="3261" spans="5:5">
      <c r="E3261" s="30"/>
    </row>
    <row r="3262" spans="5:5">
      <c r="E3262" s="30"/>
    </row>
    <row r="3263" spans="5:5">
      <c r="E3263" s="30"/>
    </row>
    <row r="3264" spans="5:5">
      <c r="E3264" s="30"/>
    </row>
    <row r="3265" spans="5:5">
      <c r="E3265" s="30"/>
    </row>
    <row r="3266" spans="5:5">
      <c r="E3266" s="30"/>
    </row>
    <row r="3267" spans="5:5">
      <c r="E3267" s="30"/>
    </row>
    <row r="3268" spans="5:5">
      <c r="E3268" s="30"/>
    </row>
    <row r="3269" spans="5:5">
      <c r="E3269" s="30"/>
    </row>
    <row r="3270" spans="5:5">
      <c r="E3270" s="30"/>
    </row>
    <row r="3271" spans="5:5">
      <c r="E3271" s="30"/>
    </row>
    <row r="3272" spans="5:5">
      <c r="E3272" s="30"/>
    </row>
    <row r="3273" spans="5:5">
      <c r="E3273" s="30"/>
    </row>
    <row r="3274" spans="5:5">
      <c r="E3274" s="30"/>
    </row>
    <row r="3275" spans="5:5">
      <c r="E3275" s="30"/>
    </row>
    <row r="3276" spans="5:5">
      <c r="E3276" s="30"/>
    </row>
    <row r="3277" spans="5:5">
      <c r="E3277" s="30"/>
    </row>
    <row r="3278" spans="5:5">
      <c r="E3278" s="30"/>
    </row>
    <row r="3279" spans="5:5">
      <c r="E3279" s="30"/>
    </row>
    <row r="3280" spans="5:5">
      <c r="E3280" s="30"/>
    </row>
    <row r="3281" spans="5:5">
      <c r="E3281" s="30"/>
    </row>
    <row r="3282" spans="5:5">
      <c r="E3282" s="30"/>
    </row>
    <row r="3283" spans="5:5">
      <c r="E3283" s="30"/>
    </row>
    <row r="3284" spans="5:5">
      <c r="E3284" s="30"/>
    </row>
    <row r="3285" spans="5:5">
      <c r="E3285" s="30"/>
    </row>
    <row r="3286" spans="5:5">
      <c r="E3286" s="30"/>
    </row>
    <row r="3287" spans="5:5">
      <c r="E3287" s="30"/>
    </row>
    <row r="3288" spans="5:5">
      <c r="E3288" s="30"/>
    </row>
    <row r="3289" spans="5:5">
      <c r="E3289" s="30"/>
    </row>
    <row r="3290" spans="5:5">
      <c r="E3290" s="30"/>
    </row>
    <row r="3291" spans="5:5">
      <c r="E3291" s="30"/>
    </row>
    <row r="3292" spans="5:5">
      <c r="E3292" s="30"/>
    </row>
    <row r="3293" spans="5:5">
      <c r="E3293" s="30"/>
    </row>
    <row r="3294" spans="5:5">
      <c r="E3294" s="30"/>
    </row>
    <row r="3295" spans="5:5">
      <c r="E3295" s="30"/>
    </row>
    <row r="3296" spans="5:5">
      <c r="E3296" s="30"/>
    </row>
    <row r="3297" spans="5:5">
      <c r="E3297" s="30"/>
    </row>
    <row r="3298" spans="5:5">
      <c r="E3298" s="30"/>
    </row>
    <row r="3299" spans="5:5">
      <c r="E3299" s="30"/>
    </row>
    <row r="3300" spans="5:5">
      <c r="E3300" s="30"/>
    </row>
    <row r="3301" spans="5:5">
      <c r="E3301" s="30"/>
    </row>
    <row r="3302" spans="5:5">
      <c r="E3302" s="30"/>
    </row>
    <row r="3303" spans="5:5">
      <c r="E3303" s="30"/>
    </row>
    <row r="3304" spans="5:5">
      <c r="E3304" s="30"/>
    </row>
    <row r="3305" spans="5:5">
      <c r="E3305" s="30"/>
    </row>
    <row r="3306" spans="5:5">
      <c r="E3306" s="30"/>
    </row>
    <row r="3307" spans="5:5">
      <c r="E3307" s="30"/>
    </row>
    <row r="3308" spans="5:5">
      <c r="E3308" s="30"/>
    </row>
    <row r="3309" spans="5:5">
      <c r="E3309" s="30"/>
    </row>
    <row r="3310" spans="5:5">
      <c r="E3310" s="30"/>
    </row>
    <row r="3311" spans="5:5">
      <c r="E3311" s="30"/>
    </row>
    <row r="3312" spans="5:5">
      <c r="E3312" s="30"/>
    </row>
    <row r="3313" spans="5:5">
      <c r="E3313" s="30"/>
    </row>
    <row r="3314" spans="5:5">
      <c r="E3314" s="30"/>
    </row>
    <row r="3315" spans="5:5">
      <c r="E3315" s="30"/>
    </row>
    <row r="3316" spans="5:5">
      <c r="E3316" s="30"/>
    </row>
    <row r="3317" spans="5:5">
      <c r="E3317" s="30"/>
    </row>
    <row r="3318" spans="5:5">
      <c r="E3318" s="30"/>
    </row>
    <row r="3319" spans="5:5">
      <c r="E3319" s="30"/>
    </row>
    <row r="3320" spans="5:5">
      <c r="E3320" s="30"/>
    </row>
    <row r="3321" spans="5:5">
      <c r="E3321" s="30"/>
    </row>
    <row r="3322" spans="5:5">
      <c r="E3322" s="30"/>
    </row>
    <row r="3323" spans="5:5">
      <c r="E3323" s="30"/>
    </row>
    <row r="3324" spans="5:5">
      <c r="E3324" s="30"/>
    </row>
    <row r="3325" spans="5:5">
      <c r="E3325" s="30"/>
    </row>
    <row r="3326" spans="5:5">
      <c r="E3326" s="30"/>
    </row>
    <row r="3327" spans="5:5">
      <c r="E3327" s="30"/>
    </row>
    <row r="3328" spans="5:5">
      <c r="E3328" s="30"/>
    </row>
    <row r="3329" spans="5:5">
      <c r="E3329" s="30"/>
    </row>
    <row r="3330" spans="5:5">
      <c r="E3330" s="30"/>
    </row>
    <row r="3331" spans="5:5">
      <c r="E3331" s="30"/>
    </row>
    <row r="3332" spans="5:5">
      <c r="E3332" s="30"/>
    </row>
    <row r="3333" spans="5:5">
      <c r="E3333" s="30"/>
    </row>
    <row r="3334" spans="5:5">
      <c r="E3334" s="30"/>
    </row>
    <row r="3335" spans="5:5">
      <c r="E3335" s="30"/>
    </row>
    <row r="3336" spans="5:5">
      <c r="E3336" s="30"/>
    </row>
    <row r="3337" spans="5:5">
      <c r="E3337" s="30"/>
    </row>
    <row r="3338" spans="5:5">
      <c r="E3338" s="30"/>
    </row>
    <row r="3339" spans="5:5">
      <c r="E3339" s="30"/>
    </row>
    <row r="3340" spans="5:5">
      <c r="E3340" s="30"/>
    </row>
    <row r="3341" spans="5:5">
      <c r="E3341" s="30"/>
    </row>
    <row r="3342" spans="5:5">
      <c r="E3342" s="30"/>
    </row>
    <row r="3343" spans="5:5">
      <c r="E3343" s="30"/>
    </row>
    <row r="3344" spans="5:5">
      <c r="E3344" s="30"/>
    </row>
    <row r="3345" spans="5:5">
      <c r="E3345" s="30"/>
    </row>
    <row r="3346" spans="5:5">
      <c r="E3346" s="30"/>
    </row>
    <row r="3347" spans="5:5">
      <c r="E3347" s="30"/>
    </row>
    <row r="3348" spans="5:5">
      <c r="E3348" s="30"/>
    </row>
    <row r="3349" spans="5:5">
      <c r="E3349" s="30"/>
    </row>
    <row r="3350" spans="5:5">
      <c r="E3350" s="30"/>
    </row>
    <row r="3351" spans="5:5">
      <c r="E3351" s="30"/>
    </row>
    <row r="3352" spans="5:5">
      <c r="E3352" s="30"/>
    </row>
    <row r="3353" spans="5:5">
      <c r="E3353" s="30"/>
    </row>
    <row r="3354" spans="5:5">
      <c r="E3354" s="30"/>
    </row>
    <row r="3355" spans="5:5">
      <c r="E3355" s="30"/>
    </row>
    <row r="3356" spans="5:5">
      <c r="E3356" s="30"/>
    </row>
    <row r="3357" spans="5:5">
      <c r="E3357" s="30"/>
    </row>
    <row r="3358" spans="5:5">
      <c r="E3358" s="30"/>
    </row>
    <row r="3359" spans="5:5">
      <c r="E3359" s="30"/>
    </row>
    <row r="3360" spans="5:5">
      <c r="E3360" s="30"/>
    </row>
    <row r="3361" spans="5:5">
      <c r="E3361" s="30"/>
    </row>
    <row r="3362" spans="5:5">
      <c r="E3362" s="30"/>
    </row>
    <row r="3363" spans="5:5">
      <c r="E3363" s="30"/>
    </row>
    <row r="3364" spans="5:5">
      <c r="E3364" s="30"/>
    </row>
    <row r="3365" spans="5:5">
      <c r="E3365" s="30"/>
    </row>
    <row r="3366" spans="5:5">
      <c r="E3366" s="30"/>
    </row>
    <row r="3367" spans="5:5">
      <c r="E3367" s="30"/>
    </row>
    <row r="3368" spans="5:5">
      <c r="E3368" s="30"/>
    </row>
    <row r="3369" spans="5:5">
      <c r="E3369" s="30"/>
    </row>
    <row r="3370" spans="5:5">
      <c r="E3370" s="30"/>
    </row>
    <row r="3371" spans="5:5">
      <c r="E3371" s="30"/>
    </row>
    <row r="3372" spans="5:5">
      <c r="E3372" s="30"/>
    </row>
    <row r="3373" spans="5:5">
      <c r="E3373" s="30"/>
    </row>
    <row r="3374" spans="5:5">
      <c r="E3374" s="30"/>
    </row>
    <row r="3375" spans="5:5">
      <c r="E3375" s="30"/>
    </row>
    <row r="3376" spans="5:5">
      <c r="E3376" s="30"/>
    </row>
    <row r="3377" spans="5:5">
      <c r="E3377" s="30"/>
    </row>
    <row r="3378" spans="5:5">
      <c r="E3378" s="30"/>
    </row>
    <row r="3379" spans="5:5">
      <c r="E3379" s="30"/>
    </row>
    <row r="3380" spans="5:5">
      <c r="E3380" s="30"/>
    </row>
    <row r="3381" spans="5:5">
      <c r="E3381" s="30"/>
    </row>
    <row r="3382" spans="5:5">
      <c r="E3382" s="30"/>
    </row>
    <row r="3383" spans="5:5">
      <c r="E3383" s="30"/>
    </row>
    <row r="3384" spans="5:5">
      <c r="E3384" s="30"/>
    </row>
    <row r="3385" spans="5:5">
      <c r="E3385" s="30"/>
    </row>
    <row r="3386" spans="5:5">
      <c r="E3386" s="30"/>
    </row>
    <row r="3387" spans="5:5">
      <c r="E3387" s="30"/>
    </row>
    <row r="3388" spans="5:5">
      <c r="E3388" s="30"/>
    </row>
    <row r="3389" spans="5:5">
      <c r="E3389" s="30"/>
    </row>
    <row r="3390" spans="5:5">
      <c r="E3390" s="30"/>
    </row>
    <row r="3391" spans="5:5">
      <c r="E3391" s="30"/>
    </row>
    <row r="3392" spans="5:5">
      <c r="E3392" s="30"/>
    </row>
    <row r="3393" spans="5:5">
      <c r="E3393" s="30"/>
    </row>
    <row r="3394" spans="5:5">
      <c r="E3394" s="30"/>
    </row>
    <row r="3395" spans="5:5">
      <c r="E3395" s="30"/>
    </row>
    <row r="3396" spans="5:5">
      <c r="E3396" s="30"/>
    </row>
    <row r="3397" spans="5:5">
      <c r="E3397" s="30"/>
    </row>
    <row r="3398" spans="5:5">
      <c r="E3398" s="30"/>
    </row>
    <row r="3399" spans="5:5">
      <c r="E3399" s="30"/>
    </row>
    <row r="3400" spans="5:5">
      <c r="E3400" s="30"/>
    </row>
    <row r="3401" spans="5:5">
      <c r="E3401" s="30"/>
    </row>
    <row r="3402" spans="5:5">
      <c r="E3402" s="30"/>
    </row>
    <row r="3403" spans="5:5">
      <c r="E3403" s="30"/>
    </row>
    <row r="3404" spans="5:5">
      <c r="E3404" s="30"/>
    </row>
    <row r="3405" spans="5:5">
      <c r="E3405" s="30"/>
    </row>
    <row r="3406" spans="5:5">
      <c r="E3406" s="30"/>
    </row>
    <row r="3407" spans="5:5">
      <c r="E3407" s="30"/>
    </row>
    <row r="3408" spans="5:5">
      <c r="E3408" s="30"/>
    </row>
    <row r="3409" spans="5:5">
      <c r="E3409" s="30"/>
    </row>
    <row r="3410" spans="5:5">
      <c r="E3410" s="30"/>
    </row>
    <row r="3411" spans="5:5">
      <c r="E3411" s="30"/>
    </row>
    <row r="3412" spans="5:5">
      <c r="E3412" s="30"/>
    </row>
    <row r="3413" spans="5:5">
      <c r="E3413" s="30"/>
    </row>
    <row r="3414" spans="5:5">
      <c r="E3414" s="30"/>
    </row>
    <row r="3415" spans="5:5">
      <c r="E3415" s="30"/>
    </row>
    <row r="3416" spans="5:5">
      <c r="E3416" s="30"/>
    </row>
    <row r="3417" spans="5:5">
      <c r="E3417" s="30"/>
    </row>
    <row r="3418" spans="5:5">
      <c r="E3418" s="30"/>
    </row>
    <row r="3419" spans="5:5">
      <c r="E3419" s="30"/>
    </row>
    <row r="3420" spans="5:5">
      <c r="E3420" s="30"/>
    </row>
    <row r="3421" spans="5:5">
      <c r="E3421" s="30"/>
    </row>
    <row r="3422" spans="5:5">
      <c r="E3422" s="30"/>
    </row>
    <row r="3423" spans="5:5">
      <c r="E3423" s="30"/>
    </row>
    <row r="3424" spans="5:5">
      <c r="E3424" s="30"/>
    </row>
    <row r="3425" spans="5:5">
      <c r="E3425" s="30"/>
    </row>
    <row r="3426" spans="5:5">
      <c r="E3426" s="30"/>
    </row>
    <row r="3427" spans="5:5">
      <c r="E3427" s="30"/>
    </row>
    <row r="3428" spans="5:5">
      <c r="E3428" s="30"/>
    </row>
    <row r="3429" spans="5:5">
      <c r="E3429" s="30"/>
    </row>
    <row r="3430" spans="5:5">
      <c r="E3430" s="30"/>
    </row>
    <row r="3431" spans="5:5">
      <c r="E3431" s="30"/>
    </row>
    <row r="3432" spans="5:5">
      <c r="E3432" s="30"/>
    </row>
    <row r="3433" spans="5:5">
      <c r="E3433" s="30"/>
    </row>
    <row r="3434" spans="5:5">
      <c r="E3434" s="30"/>
    </row>
    <row r="3435" spans="5:5">
      <c r="E3435" s="30"/>
    </row>
    <row r="3436" spans="5:5">
      <c r="E3436" s="30"/>
    </row>
    <row r="3437" spans="5:5">
      <c r="E3437" s="30"/>
    </row>
    <row r="3438" spans="5:5">
      <c r="E3438" s="30"/>
    </row>
    <row r="3439" spans="5:5">
      <c r="E3439" s="30"/>
    </row>
    <row r="3440" spans="5:5">
      <c r="E3440" s="30"/>
    </row>
    <row r="3441" spans="5:5">
      <c r="E3441" s="30"/>
    </row>
    <row r="3442" spans="5:5">
      <c r="E3442" s="30"/>
    </row>
    <row r="3443" spans="5:5">
      <c r="E3443" s="30"/>
    </row>
    <row r="3444" spans="5:5">
      <c r="E3444" s="30"/>
    </row>
    <row r="3445" spans="5:5">
      <c r="E3445" s="30"/>
    </row>
    <row r="3446" spans="5:5">
      <c r="E3446" s="30"/>
    </row>
    <row r="3447" spans="5:5">
      <c r="E3447" s="30"/>
    </row>
    <row r="3448" spans="5:5">
      <c r="E3448" s="30"/>
    </row>
    <row r="3449" spans="5:5">
      <c r="E3449" s="30"/>
    </row>
    <row r="3450" spans="5:5">
      <c r="E3450" s="30"/>
    </row>
    <row r="3451" spans="5:5">
      <c r="E3451" s="30"/>
    </row>
    <row r="3452" spans="5:5">
      <c r="E3452" s="30"/>
    </row>
    <row r="3453" spans="5:5">
      <c r="E3453" s="30"/>
    </row>
    <row r="3454" spans="5:5">
      <c r="E3454" s="30"/>
    </row>
    <row r="3455" spans="5:5">
      <c r="E3455" s="30"/>
    </row>
    <row r="3456" spans="5:5">
      <c r="E3456" s="30"/>
    </row>
    <row r="3457" spans="5:5">
      <c r="E3457" s="30"/>
    </row>
    <row r="3458" spans="5:5">
      <c r="E3458" s="30"/>
    </row>
    <row r="3459" spans="5:5">
      <c r="E3459" s="30"/>
    </row>
    <row r="3460" spans="5:5">
      <c r="E3460" s="30"/>
    </row>
    <row r="3461" spans="5:5">
      <c r="E3461" s="30"/>
    </row>
    <row r="3462" spans="5:5">
      <c r="E3462" s="30"/>
    </row>
    <row r="3463" spans="5:5">
      <c r="E3463" s="30"/>
    </row>
    <row r="3464" spans="5:5">
      <c r="E3464" s="30"/>
    </row>
    <row r="3465" spans="5:5">
      <c r="E3465" s="30"/>
    </row>
    <row r="3466" spans="5:5">
      <c r="E3466" s="30"/>
    </row>
    <row r="3467" spans="5:5">
      <c r="E3467" s="30"/>
    </row>
    <row r="3468" spans="5:5">
      <c r="E3468" s="30"/>
    </row>
    <row r="3469" spans="5:5">
      <c r="E3469" s="30"/>
    </row>
    <row r="3470" spans="5:5">
      <c r="E3470" s="30"/>
    </row>
    <row r="3471" spans="5:5">
      <c r="E3471" s="30"/>
    </row>
    <row r="3472" spans="5:5">
      <c r="E3472" s="30"/>
    </row>
    <row r="3473" spans="5:5">
      <c r="E3473" s="30"/>
    </row>
    <row r="3474" spans="5:5">
      <c r="E3474" s="30"/>
    </row>
    <row r="3475" spans="5:5">
      <c r="E3475" s="30"/>
    </row>
    <row r="3476" spans="5:5">
      <c r="E3476" s="30"/>
    </row>
    <row r="3477" spans="5:5">
      <c r="E3477" s="30"/>
    </row>
    <row r="3478" spans="5:5">
      <c r="E3478" s="30"/>
    </row>
    <row r="3479" spans="5:5">
      <c r="E3479" s="30"/>
    </row>
    <row r="3480" spans="5:5">
      <c r="E3480" s="30"/>
    </row>
    <row r="3481" spans="5:5">
      <c r="E3481" s="30"/>
    </row>
    <row r="3482" spans="5:5">
      <c r="E3482" s="30"/>
    </row>
    <row r="3483" spans="5:5">
      <c r="E3483" s="30"/>
    </row>
    <row r="3484" spans="5:5">
      <c r="E3484" s="30"/>
    </row>
    <row r="3485" spans="5:5">
      <c r="E3485" s="30"/>
    </row>
    <row r="3486" spans="5:5">
      <c r="E3486" s="30"/>
    </row>
    <row r="3487" spans="5:5">
      <c r="E3487" s="30"/>
    </row>
    <row r="3488" spans="5:5">
      <c r="E3488" s="30"/>
    </row>
    <row r="3489" spans="5:5">
      <c r="E3489" s="30"/>
    </row>
    <row r="3490" spans="5:5">
      <c r="E3490" s="30"/>
    </row>
    <row r="3491" spans="5:5">
      <c r="E3491" s="30"/>
    </row>
    <row r="3492" spans="5:5">
      <c r="E3492" s="30"/>
    </row>
    <row r="3493" spans="5:5">
      <c r="E3493" s="30"/>
    </row>
    <row r="3494" spans="5:5">
      <c r="E3494" s="30"/>
    </row>
    <row r="3495" spans="5:5">
      <c r="E3495" s="30"/>
    </row>
    <row r="3496" spans="5:5">
      <c r="E3496" s="30"/>
    </row>
    <row r="3497" spans="5:5">
      <c r="E3497" s="30"/>
    </row>
    <row r="3498" spans="5:5">
      <c r="E3498" s="30"/>
    </row>
    <row r="3499" spans="5:5">
      <c r="E3499" s="30"/>
    </row>
    <row r="3500" spans="5:5">
      <c r="E3500" s="30"/>
    </row>
    <row r="3501" spans="5:5">
      <c r="E3501" s="30"/>
    </row>
    <row r="3502" spans="5:5">
      <c r="E3502" s="30"/>
    </row>
    <row r="3503" spans="5:5">
      <c r="E3503" s="30"/>
    </row>
    <row r="3504" spans="5:5">
      <c r="E3504" s="30"/>
    </row>
    <row r="3505" spans="5:5">
      <c r="E3505" s="30"/>
    </row>
    <row r="3506" spans="5:5">
      <c r="E3506" s="30"/>
    </row>
    <row r="3507" spans="5:5">
      <c r="E3507" s="30"/>
    </row>
    <row r="3508" spans="5:5">
      <c r="E3508" s="30"/>
    </row>
    <row r="3509" spans="5:5">
      <c r="E3509" s="30"/>
    </row>
    <row r="3510" spans="5:5">
      <c r="E3510" s="30"/>
    </row>
    <row r="3511" spans="5:5">
      <c r="E3511" s="30"/>
    </row>
    <row r="3512" spans="5:5">
      <c r="E3512" s="30"/>
    </row>
    <row r="3513" spans="5:5">
      <c r="E3513" s="30"/>
    </row>
    <row r="3514" spans="5:5">
      <c r="E3514" s="30"/>
    </row>
    <row r="3515" spans="5:5">
      <c r="E3515" s="30"/>
    </row>
    <row r="3516" spans="5:5">
      <c r="E3516" s="30"/>
    </row>
    <row r="3517" spans="5:5">
      <c r="E3517" s="30"/>
    </row>
    <row r="3518" spans="5:5">
      <c r="E3518" s="30"/>
    </row>
    <row r="3519" spans="5:5">
      <c r="E3519" s="30"/>
    </row>
    <row r="3520" spans="5:5">
      <c r="E3520" s="30"/>
    </row>
    <row r="3521" spans="5:5">
      <c r="E3521" s="30"/>
    </row>
    <row r="3522" spans="5:5">
      <c r="E3522" s="30"/>
    </row>
    <row r="3523" spans="5:5">
      <c r="E3523" s="30"/>
    </row>
    <row r="3524" spans="5:5">
      <c r="E3524" s="30"/>
    </row>
    <row r="3525" spans="5:5">
      <c r="E3525" s="30"/>
    </row>
    <row r="3526" spans="5:5">
      <c r="E3526" s="30"/>
    </row>
    <row r="3527" spans="5:5">
      <c r="E3527" s="30"/>
    </row>
    <row r="3528" spans="5:5">
      <c r="E3528" s="30"/>
    </row>
    <row r="3529" spans="5:5">
      <c r="E3529" s="30"/>
    </row>
    <row r="3530" spans="5:5">
      <c r="E3530" s="30"/>
    </row>
    <row r="3531" spans="5:5">
      <c r="E3531" s="30"/>
    </row>
    <row r="3532" spans="5:5">
      <c r="E3532" s="30"/>
    </row>
    <row r="3533" spans="5:5">
      <c r="E3533" s="30"/>
    </row>
    <row r="3534" spans="5:5">
      <c r="E3534" s="30"/>
    </row>
    <row r="3535" spans="5:5">
      <c r="E3535" s="30"/>
    </row>
    <row r="3536" spans="5:5">
      <c r="E3536" s="30"/>
    </row>
    <row r="3537" spans="5:5">
      <c r="E3537" s="30"/>
    </row>
    <row r="3538" spans="5:5">
      <c r="E3538" s="30"/>
    </row>
    <row r="3539" spans="5:5">
      <c r="E3539" s="30"/>
    </row>
    <row r="3540" spans="5:5">
      <c r="E3540" s="30"/>
    </row>
    <row r="3541" spans="5:5">
      <c r="E3541" s="30"/>
    </row>
    <row r="3542" spans="5:5">
      <c r="E3542" s="30"/>
    </row>
    <row r="3543" spans="5:5">
      <c r="E3543" s="30"/>
    </row>
    <row r="3544" spans="5:5">
      <c r="E3544" s="30"/>
    </row>
    <row r="3545" spans="5:5">
      <c r="E3545" s="30"/>
    </row>
    <row r="3546" spans="5:5">
      <c r="E3546" s="30"/>
    </row>
    <row r="3547" spans="5:5">
      <c r="E3547" s="30"/>
    </row>
    <row r="3548" spans="5:5">
      <c r="E3548" s="30"/>
    </row>
    <row r="3549" spans="5:5">
      <c r="E3549" s="30"/>
    </row>
    <row r="3550" spans="5:5">
      <c r="E3550" s="30"/>
    </row>
    <row r="3551" spans="5:5">
      <c r="E3551" s="30"/>
    </row>
    <row r="3552" spans="5:5">
      <c r="E3552" s="30"/>
    </row>
    <row r="3553" spans="5:5">
      <c r="E3553" s="30"/>
    </row>
    <row r="3554" spans="5:5">
      <c r="E3554" s="30"/>
    </row>
    <row r="3555" spans="5:5">
      <c r="E3555" s="30"/>
    </row>
    <row r="3556" spans="5:5">
      <c r="E3556" s="30"/>
    </row>
    <row r="3557" spans="5:5">
      <c r="E3557" s="30"/>
    </row>
    <row r="3558" spans="5:5">
      <c r="E3558" s="30"/>
    </row>
    <row r="3559" spans="5:5">
      <c r="E3559" s="30"/>
    </row>
    <row r="3560" spans="5:5">
      <c r="E3560" s="30"/>
    </row>
    <row r="3561" spans="5:5">
      <c r="E3561" s="30"/>
    </row>
    <row r="3562" spans="5:5">
      <c r="E3562" s="30"/>
    </row>
    <row r="3563" spans="5:5">
      <c r="E3563" s="30"/>
    </row>
    <row r="3564" spans="5:5">
      <c r="E3564" s="30"/>
    </row>
    <row r="3565" spans="5:5">
      <c r="E3565" s="30"/>
    </row>
    <row r="3566" spans="5:5">
      <c r="E3566" s="30"/>
    </row>
    <row r="3567" spans="5:5">
      <c r="E3567" s="30"/>
    </row>
    <row r="3568" spans="5:5">
      <c r="E3568" s="30"/>
    </row>
    <row r="3569" spans="5:5">
      <c r="E3569" s="30"/>
    </row>
    <row r="3570" spans="5:5">
      <c r="E3570" s="30"/>
    </row>
    <row r="3571" spans="5:5">
      <c r="E3571" s="30"/>
    </row>
    <row r="3572" spans="5:5">
      <c r="E3572" s="30"/>
    </row>
    <row r="3573" spans="5:5">
      <c r="E3573" s="30"/>
    </row>
    <row r="3574" spans="5:5">
      <c r="E3574" s="30"/>
    </row>
    <row r="3575" spans="5:5">
      <c r="E3575" s="30"/>
    </row>
    <row r="3576" spans="5:5">
      <c r="E3576" s="30"/>
    </row>
    <row r="3577" spans="5:5">
      <c r="E3577" s="30"/>
    </row>
    <row r="3578" spans="5:5">
      <c r="E3578" s="30"/>
    </row>
    <row r="3579" spans="5:5">
      <c r="E3579" s="30"/>
    </row>
    <row r="3580" spans="5:5">
      <c r="E3580" s="30"/>
    </row>
    <row r="3581" spans="5:5">
      <c r="E3581" s="30"/>
    </row>
    <row r="3582" spans="5:5">
      <c r="E3582" s="30"/>
    </row>
    <row r="3583" spans="5:5">
      <c r="E3583" s="30"/>
    </row>
    <row r="3584" spans="5:5">
      <c r="E3584" s="30"/>
    </row>
    <row r="3585" spans="5:5">
      <c r="E3585" s="30"/>
    </row>
    <row r="3586" spans="5:5">
      <c r="E3586" s="30"/>
    </row>
    <row r="3587" spans="5:5">
      <c r="E3587" s="30"/>
    </row>
    <row r="3588" spans="5:5">
      <c r="E3588" s="30"/>
    </row>
    <row r="3589" spans="5:5">
      <c r="E3589" s="30"/>
    </row>
    <row r="3590" spans="5:5">
      <c r="E3590" s="30"/>
    </row>
    <row r="3591" spans="5:5">
      <c r="E3591" s="30"/>
    </row>
    <row r="3592" spans="5:5">
      <c r="E3592" s="30"/>
    </row>
    <row r="3593" spans="5:5">
      <c r="E3593" s="30"/>
    </row>
    <row r="3594" spans="5:5">
      <c r="E3594" s="30"/>
    </row>
    <row r="3595" spans="5:5">
      <c r="E3595" s="30"/>
    </row>
    <row r="3596" spans="5:5">
      <c r="E3596" s="30"/>
    </row>
    <row r="3597" spans="5:5">
      <c r="E3597" s="30"/>
    </row>
    <row r="3598" spans="5:5">
      <c r="E3598" s="30"/>
    </row>
    <row r="3599" spans="5:5">
      <c r="E3599" s="30"/>
    </row>
    <row r="3600" spans="5:5">
      <c r="E3600" s="30"/>
    </row>
    <row r="3601" spans="5:5">
      <c r="E3601" s="30"/>
    </row>
    <row r="3602" spans="5:5">
      <c r="E3602" s="30"/>
    </row>
    <row r="3603" spans="5:5">
      <c r="E3603" s="30"/>
    </row>
    <row r="3604" spans="5:5">
      <c r="E3604" s="30"/>
    </row>
    <row r="3605" spans="5:5">
      <c r="E3605" s="30"/>
    </row>
    <row r="3606" spans="5:5">
      <c r="E3606" s="30"/>
    </row>
    <row r="3607" spans="5:5">
      <c r="E3607" s="30"/>
    </row>
    <row r="3608" spans="5:5">
      <c r="E3608" s="30"/>
    </row>
    <row r="3609" spans="5:5">
      <c r="E3609" s="30"/>
    </row>
    <row r="3610" spans="5:5">
      <c r="E3610" s="30"/>
    </row>
    <row r="3611" spans="5:5">
      <c r="E3611" s="30"/>
    </row>
    <row r="3612" spans="5:5">
      <c r="E3612" s="30"/>
    </row>
    <row r="3613" spans="5:5">
      <c r="E3613" s="30"/>
    </row>
    <row r="3614" spans="5:5">
      <c r="E3614" s="30"/>
    </row>
    <row r="3615" spans="5:5">
      <c r="E3615" s="30"/>
    </row>
    <row r="3616" spans="5:5">
      <c r="E3616" s="30"/>
    </row>
    <row r="3617" spans="5:5">
      <c r="E3617" s="30"/>
    </row>
    <row r="3618" spans="5:5">
      <c r="E3618" s="30"/>
    </row>
    <row r="3619" spans="5:5">
      <c r="E3619" s="30"/>
    </row>
    <row r="3620" spans="5:5">
      <c r="E3620" s="30"/>
    </row>
    <row r="3621" spans="5:5">
      <c r="E3621" s="30"/>
    </row>
    <row r="3622" spans="5:5">
      <c r="E3622" s="30"/>
    </row>
    <row r="3623" spans="5:5">
      <c r="E3623" s="30"/>
    </row>
    <row r="3624" spans="5:5">
      <c r="E3624" s="30"/>
    </row>
    <row r="3625" spans="5:5">
      <c r="E3625" s="30"/>
    </row>
    <row r="3626" spans="5:5">
      <c r="E3626" s="30"/>
    </row>
    <row r="3627" spans="5:5">
      <c r="E3627" s="30"/>
    </row>
    <row r="3628" spans="5:5">
      <c r="E3628" s="30"/>
    </row>
    <row r="3629" spans="5:5">
      <c r="E3629" s="30"/>
    </row>
    <row r="3630" spans="5:5">
      <c r="E3630" s="30"/>
    </row>
    <row r="3631" spans="5:5">
      <c r="E3631" s="30"/>
    </row>
    <row r="3632" spans="5:5">
      <c r="E3632" s="30"/>
    </row>
    <row r="3633" spans="5:5">
      <c r="E3633" s="30"/>
    </row>
    <row r="3634" spans="5:5">
      <c r="E3634" s="30"/>
    </row>
    <row r="3635" spans="5:5">
      <c r="E3635" s="30"/>
    </row>
    <row r="3636" spans="5:5">
      <c r="E3636" s="30"/>
    </row>
    <row r="3637" spans="5:5">
      <c r="E3637" s="30"/>
    </row>
    <row r="3638" spans="5:5">
      <c r="E3638" s="30"/>
    </row>
    <row r="3639" spans="5:5">
      <c r="E3639" s="30"/>
    </row>
    <row r="3640" spans="5:5">
      <c r="E3640" s="30"/>
    </row>
    <row r="3641" spans="5:5">
      <c r="E3641" s="30"/>
    </row>
    <row r="3642" spans="5:5">
      <c r="E3642" s="30"/>
    </row>
    <row r="3643" spans="5:5">
      <c r="E3643" s="30"/>
    </row>
    <row r="3644" spans="5:5">
      <c r="E3644" s="30"/>
    </row>
    <row r="3645" spans="5:5">
      <c r="E3645" s="30"/>
    </row>
    <row r="3646" spans="5:5">
      <c r="E3646" s="30"/>
    </row>
    <row r="3647" spans="5:5">
      <c r="E3647" s="30"/>
    </row>
    <row r="3648" spans="5:5">
      <c r="E3648" s="30"/>
    </row>
    <row r="3649" spans="5:5">
      <c r="E3649" s="30"/>
    </row>
    <row r="3650" spans="5:5">
      <c r="E3650" s="30"/>
    </row>
    <row r="3651" spans="5:5">
      <c r="E3651" s="30"/>
    </row>
    <row r="3652" spans="5:5">
      <c r="E3652" s="30"/>
    </row>
    <row r="3653" spans="5:5">
      <c r="E3653" s="30"/>
    </row>
    <row r="3654" spans="5:5">
      <c r="E3654" s="30"/>
    </row>
    <row r="3655" spans="5:5">
      <c r="E3655" s="30"/>
    </row>
    <row r="3656" spans="5:5">
      <c r="E3656" s="30"/>
    </row>
    <row r="3657" spans="5:5">
      <c r="E3657" s="30"/>
    </row>
    <row r="3658" spans="5:5">
      <c r="E3658" s="30"/>
    </row>
    <row r="3659" spans="5:5">
      <c r="E3659" s="30"/>
    </row>
    <row r="3660" spans="5:5">
      <c r="E3660" s="30"/>
    </row>
    <row r="3661" spans="5:5">
      <c r="E3661" s="30"/>
    </row>
    <row r="3662" spans="5:5">
      <c r="E3662" s="30"/>
    </row>
    <row r="3663" spans="5:5">
      <c r="E3663" s="30"/>
    </row>
    <row r="3664" spans="5:5">
      <c r="E3664" s="30"/>
    </row>
    <row r="3665" spans="5:5">
      <c r="E3665" s="30"/>
    </row>
    <row r="3666" spans="5:5">
      <c r="E3666" s="30"/>
    </row>
    <row r="3667" spans="5:5">
      <c r="E3667" s="30"/>
    </row>
    <row r="3668" spans="5:5">
      <c r="E3668" s="30"/>
    </row>
    <row r="3669" spans="5:5">
      <c r="E3669" s="30"/>
    </row>
    <row r="3670" spans="5:5">
      <c r="E3670" s="30"/>
    </row>
    <row r="3671" spans="5:5">
      <c r="E3671" s="30"/>
    </row>
    <row r="3672" spans="5:5">
      <c r="E3672" s="30"/>
    </row>
    <row r="3673" spans="5:5">
      <c r="E3673" s="30"/>
    </row>
    <row r="3674" spans="5:5">
      <c r="E3674" s="30"/>
    </row>
    <row r="3675" spans="5:5">
      <c r="E3675" s="30"/>
    </row>
    <row r="3676" spans="5:5">
      <c r="E3676" s="30"/>
    </row>
    <row r="3677" spans="5:5">
      <c r="E3677" s="30"/>
    </row>
    <row r="3678" spans="5:5">
      <c r="E3678" s="30"/>
    </row>
    <row r="3679" spans="5:5">
      <c r="E3679" s="30"/>
    </row>
    <row r="3680" spans="5:5">
      <c r="E3680" s="30"/>
    </row>
    <row r="3681" spans="5:5">
      <c r="E3681" s="30"/>
    </row>
    <row r="3682" spans="5:5">
      <c r="E3682" s="30"/>
    </row>
    <row r="3683" spans="5:5">
      <c r="E3683" s="30"/>
    </row>
    <row r="3684" spans="5:5">
      <c r="E3684" s="30"/>
    </row>
    <row r="3685" spans="5:5">
      <c r="E3685" s="30"/>
    </row>
    <row r="3686" spans="5:5">
      <c r="E3686" s="30"/>
    </row>
    <row r="3687" spans="5:5">
      <c r="E3687" s="30"/>
    </row>
    <row r="3688" spans="5:5">
      <c r="E3688" s="30"/>
    </row>
    <row r="3689" spans="5:5">
      <c r="E3689" s="30"/>
    </row>
    <row r="3690" spans="5:5">
      <c r="E3690" s="30"/>
    </row>
    <row r="3691" spans="5:5">
      <c r="E3691" s="30"/>
    </row>
    <row r="3692" spans="5:5">
      <c r="E3692" s="30"/>
    </row>
    <row r="3693" spans="5:5">
      <c r="E3693" s="30"/>
    </row>
    <row r="3694" spans="5:5">
      <c r="E3694" s="30"/>
    </row>
    <row r="3695" spans="5:5">
      <c r="E3695" s="30"/>
    </row>
    <row r="3696" spans="5:5">
      <c r="E3696" s="30"/>
    </row>
    <row r="3697" spans="5:5">
      <c r="E3697" s="30"/>
    </row>
    <row r="3698" spans="5:5">
      <c r="E3698" s="30"/>
    </row>
    <row r="3699" spans="5:5">
      <c r="E3699" s="30"/>
    </row>
    <row r="3700" spans="5:5">
      <c r="E3700" s="30"/>
    </row>
    <row r="3701" spans="5:5">
      <c r="E3701" s="30"/>
    </row>
    <row r="3702" spans="5:5">
      <c r="E3702" s="30"/>
    </row>
    <row r="3703" spans="5:5">
      <c r="E3703" s="30"/>
    </row>
    <row r="3704" spans="5:5">
      <c r="E3704" s="30"/>
    </row>
    <row r="3705" spans="5:5">
      <c r="E3705" s="30"/>
    </row>
    <row r="3706" spans="5:5">
      <c r="E3706" s="30"/>
    </row>
    <row r="3707" spans="5:5">
      <c r="E3707" s="30"/>
    </row>
    <row r="3708" spans="5:5">
      <c r="E3708" s="30"/>
    </row>
    <row r="3709" spans="5:5">
      <c r="E3709" s="30"/>
    </row>
    <row r="3710" spans="5:5">
      <c r="E3710" s="30"/>
    </row>
    <row r="3711" spans="5:5">
      <c r="E3711" s="30"/>
    </row>
    <row r="3712" spans="5:5">
      <c r="E3712" s="30"/>
    </row>
    <row r="3713" spans="5:5">
      <c r="E3713" s="30"/>
    </row>
    <row r="3714" spans="5:5">
      <c r="E3714" s="30"/>
    </row>
    <row r="3715" spans="5:5">
      <c r="E3715" s="30"/>
    </row>
    <row r="3716" spans="5:5">
      <c r="E3716" s="30"/>
    </row>
    <row r="3717" spans="5:5">
      <c r="E3717" s="30"/>
    </row>
    <row r="3718" spans="5:5">
      <c r="E3718" s="30"/>
    </row>
    <row r="3719" spans="5:5">
      <c r="E3719" s="30"/>
    </row>
    <row r="3720" spans="5:5">
      <c r="E3720" s="30"/>
    </row>
    <row r="3721" spans="5:5">
      <c r="E3721" s="30"/>
    </row>
    <row r="3722" spans="5:5">
      <c r="E3722" s="30"/>
    </row>
    <row r="3723" spans="5:5">
      <c r="E3723" s="30"/>
    </row>
    <row r="3724" spans="5:5">
      <c r="E3724" s="30"/>
    </row>
    <row r="3725" spans="5:5">
      <c r="E3725" s="30"/>
    </row>
    <row r="3726" spans="5:5">
      <c r="E3726" s="30"/>
    </row>
    <row r="3727" spans="5:5">
      <c r="E3727" s="30"/>
    </row>
    <row r="3728" spans="5:5">
      <c r="E3728" s="30"/>
    </row>
    <row r="3729" spans="5:5">
      <c r="E3729" s="30"/>
    </row>
    <row r="3730" spans="5:5">
      <c r="E3730" s="30"/>
    </row>
    <row r="3731" spans="5:5">
      <c r="E3731" s="30"/>
    </row>
    <row r="3732" spans="5:5">
      <c r="E3732" s="30"/>
    </row>
    <row r="3733" spans="5:5">
      <c r="E3733" s="30"/>
    </row>
    <row r="3734" spans="5:5">
      <c r="E3734" s="30"/>
    </row>
    <row r="3735" spans="5:5">
      <c r="E3735" s="30"/>
    </row>
    <row r="3736" spans="5:5">
      <c r="E3736" s="30"/>
    </row>
    <row r="3737" spans="5:5">
      <c r="E3737" s="30"/>
    </row>
    <row r="3738" spans="5:5">
      <c r="E3738" s="30"/>
    </row>
    <row r="3739" spans="5:5">
      <c r="E3739" s="30"/>
    </row>
    <row r="3740" spans="5:5">
      <c r="E3740" s="30"/>
    </row>
    <row r="3741" spans="5:5">
      <c r="E3741" s="30"/>
    </row>
    <row r="3742" spans="5:5">
      <c r="E3742" s="30"/>
    </row>
    <row r="3743" spans="5:5">
      <c r="E3743" s="30"/>
    </row>
    <row r="3744" spans="5:5">
      <c r="E3744" s="30"/>
    </row>
    <row r="3745" spans="5:5">
      <c r="E3745" s="30"/>
    </row>
    <row r="3746" spans="5:5">
      <c r="E3746" s="30"/>
    </row>
    <row r="3747" spans="5:5">
      <c r="E3747" s="30"/>
    </row>
    <row r="3748" spans="5:5">
      <c r="E3748" s="30"/>
    </row>
    <row r="3749" spans="5:5">
      <c r="E3749" s="30"/>
    </row>
    <row r="3750" spans="5:5">
      <c r="E3750" s="30"/>
    </row>
    <row r="3751" spans="5:5">
      <c r="E3751" s="30"/>
    </row>
    <row r="3752" spans="5:5">
      <c r="E3752" s="30"/>
    </row>
    <row r="3753" spans="5:5">
      <c r="E3753" s="30"/>
    </row>
    <row r="3754" spans="5:5">
      <c r="E3754" s="30"/>
    </row>
    <row r="3755" spans="5:5">
      <c r="E3755" s="30"/>
    </row>
    <row r="3756" spans="5:5">
      <c r="E3756" s="30"/>
    </row>
    <row r="3757" spans="5:5">
      <c r="E3757" s="30"/>
    </row>
    <row r="3758" spans="5:5">
      <c r="E3758" s="30"/>
    </row>
    <row r="3759" spans="5:5">
      <c r="E3759" s="30"/>
    </row>
    <row r="3760" spans="5:5">
      <c r="E3760" s="30"/>
    </row>
    <row r="3761" spans="5:5">
      <c r="E3761" s="30"/>
    </row>
    <row r="3762" spans="5:5">
      <c r="E3762" s="30"/>
    </row>
    <row r="3763" spans="5:5">
      <c r="E3763" s="30"/>
    </row>
    <row r="3764" spans="5:5">
      <c r="E3764" s="30"/>
    </row>
    <row r="3765" spans="5:5">
      <c r="E3765" s="30"/>
    </row>
    <row r="3766" spans="5:5">
      <c r="E3766" s="30"/>
    </row>
    <row r="3767" spans="5:5">
      <c r="E3767" s="30"/>
    </row>
    <row r="3768" spans="5:5">
      <c r="E3768" s="30"/>
    </row>
    <row r="3769" spans="5:5">
      <c r="E3769" s="30"/>
    </row>
    <row r="3770" spans="5:5">
      <c r="E3770" s="30"/>
    </row>
    <row r="3771" spans="5:5">
      <c r="E3771" s="30"/>
    </row>
    <row r="3772" spans="5:5">
      <c r="E3772" s="30"/>
    </row>
    <row r="3773" spans="5:5">
      <c r="E3773" s="30"/>
    </row>
    <row r="3774" spans="5:5">
      <c r="E3774" s="30"/>
    </row>
    <row r="3775" spans="5:5">
      <c r="E3775" s="30"/>
    </row>
    <row r="3776" spans="5:5">
      <c r="E3776" s="30"/>
    </row>
    <row r="3777" spans="5:5">
      <c r="E3777" s="30"/>
    </row>
    <row r="3778" spans="5:5">
      <c r="E3778" s="30"/>
    </row>
    <row r="3779" spans="5:5">
      <c r="E3779" s="30"/>
    </row>
    <row r="3780" spans="5:5">
      <c r="E3780" s="30"/>
    </row>
    <row r="3781" spans="5:5">
      <c r="E3781" s="30"/>
    </row>
    <row r="3782" spans="5:5">
      <c r="E3782" s="30"/>
    </row>
    <row r="3783" spans="5:5">
      <c r="E3783" s="30"/>
    </row>
    <row r="3784" spans="5:5">
      <c r="E3784" s="30"/>
    </row>
    <row r="3785" spans="5:5">
      <c r="E3785" s="30"/>
    </row>
    <row r="3786" spans="5:5">
      <c r="E3786" s="30"/>
    </row>
    <row r="3787" spans="5:5">
      <c r="E3787" s="30"/>
    </row>
    <row r="3788" spans="5:5">
      <c r="E3788" s="30"/>
    </row>
    <row r="3789" spans="5:5">
      <c r="E3789" s="30"/>
    </row>
    <row r="3790" spans="5:5">
      <c r="E3790" s="30"/>
    </row>
    <row r="3791" spans="5:5">
      <c r="E3791" s="30"/>
    </row>
    <row r="3792" spans="5:5">
      <c r="E3792" s="30"/>
    </row>
    <row r="3793" spans="5:5">
      <c r="E3793" s="30"/>
    </row>
    <row r="3794" spans="5:5">
      <c r="E3794" s="30"/>
    </row>
    <row r="3795" spans="5:5">
      <c r="E3795" s="30"/>
    </row>
    <row r="3796" spans="5:5">
      <c r="E3796" s="30"/>
    </row>
    <row r="3797" spans="5:5">
      <c r="E3797" s="30"/>
    </row>
    <row r="3798" spans="5:5">
      <c r="E3798" s="30"/>
    </row>
    <row r="3799" spans="5:5">
      <c r="E3799" s="30"/>
    </row>
    <row r="3800" spans="5:5">
      <c r="E3800" s="30"/>
    </row>
    <row r="3801" spans="5:5">
      <c r="E3801" s="30"/>
    </row>
    <row r="3802" spans="5:5">
      <c r="E3802" s="30"/>
    </row>
    <row r="3803" spans="5:5">
      <c r="E3803" s="30"/>
    </row>
    <row r="3804" spans="5:5">
      <c r="E3804" s="30"/>
    </row>
    <row r="3805" spans="5:5">
      <c r="E3805" s="30"/>
    </row>
    <row r="3806" spans="5:5">
      <c r="E3806" s="30"/>
    </row>
    <row r="3807" spans="5:5">
      <c r="E3807" s="30"/>
    </row>
    <row r="3808" spans="5:5">
      <c r="E3808" s="30"/>
    </row>
    <row r="3809" spans="5:5">
      <c r="E3809" s="30"/>
    </row>
    <row r="3810" spans="5:5">
      <c r="E3810" s="30"/>
    </row>
    <row r="3811" spans="5:5">
      <c r="E3811" s="30"/>
    </row>
    <row r="3812" spans="5:5">
      <c r="E3812" s="30"/>
    </row>
    <row r="3813" spans="5:5">
      <c r="E3813" s="30"/>
    </row>
    <row r="3814" spans="5:5">
      <c r="E3814" s="30"/>
    </row>
    <row r="3815" spans="5:5">
      <c r="E3815" s="30"/>
    </row>
    <row r="3816" spans="5:5">
      <c r="E3816" s="30"/>
    </row>
    <row r="3817" spans="5:5">
      <c r="E3817" s="30"/>
    </row>
    <row r="3818" spans="5:5">
      <c r="E3818" s="30"/>
    </row>
    <row r="3819" spans="5:5">
      <c r="E3819" s="30"/>
    </row>
    <row r="3820" spans="5:5">
      <c r="E3820" s="30"/>
    </row>
    <row r="3821" spans="5:5">
      <c r="E3821" s="30"/>
    </row>
    <row r="3822" spans="5:5">
      <c r="E3822" s="30"/>
    </row>
    <row r="3823" spans="5:5">
      <c r="E3823" s="30"/>
    </row>
    <row r="3824" spans="5:5">
      <c r="E3824" s="30"/>
    </row>
    <row r="3825" spans="5:5">
      <c r="E3825" s="30"/>
    </row>
    <row r="3826" spans="5:5">
      <c r="E3826" s="30"/>
    </row>
    <row r="3827" spans="5:5">
      <c r="E3827" s="30"/>
    </row>
    <row r="3828" spans="5:5">
      <c r="E3828" s="30"/>
    </row>
    <row r="3829" spans="5:5">
      <c r="E3829" s="30"/>
    </row>
    <row r="3830" spans="5:5">
      <c r="E3830" s="30"/>
    </row>
    <row r="3831" spans="5:5">
      <c r="E3831" s="30"/>
    </row>
    <row r="3832" spans="5:5">
      <c r="E3832" s="30"/>
    </row>
    <row r="3833" spans="5:5">
      <c r="E3833" s="30"/>
    </row>
    <row r="3834" spans="5:5">
      <c r="E3834" s="30"/>
    </row>
    <row r="3835" spans="5:5">
      <c r="E3835" s="30"/>
    </row>
    <row r="3836" spans="5:5">
      <c r="E3836" s="30"/>
    </row>
    <row r="3837" spans="5:5">
      <c r="E3837" s="30"/>
    </row>
    <row r="3838" spans="5:5">
      <c r="E3838" s="30"/>
    </row>
    <row r="3839" spans="5:5">
      <c r="E3839" s="30"/>
    </row>
    <row r="3840" spans="5:5">
      <c r="E3840" s="30"/>
    </row>
    <row r="3841" spans="5:5">
      <c r="E3841" s="30"/>
    </row>
    <row r="3842" spans="5:5">
      <c r="E3842" s="30"/>
    </row>
    <row r="3843" spans="5:5">
      <c r="E3843" s="30"/>
    </row>
    <row r="3844" spans="5:5">
      <c r="E3844" s="30"/>
    </row>
    <row r="3845" spans="5:5">
      <c r="E3845" s="30"/>
    </row>
    <row r="3846" spans="5:5">
      <c r="E3846" s="30"/>
    </row>
    <row r="3847" spans="5:5">
      <c r="E3847" s="30"/>
    </row>
    <row r="3848" spans="5:5">
      <c r="E3848" s="30"/>
    </row>
    <row r="3849" spans="5:5">
      <c r="E3849" s="30"/>
    </row>
    <row r="3850" spans="5:5">
      <c r="E3850" s="30"/>
    </row>
    <row r="3851" spans="5:5">
      <c r="E3851" s="30"/>
    </row>
    <row r="3852" spans="5:5">
      <c r="E3852" s="30"/>
    </row>
    <row r="3853" spans="5:5">
      <c r="E3853" s="30"/>
    </row>
    <row r="3854" spans="5:5">
      <c r="E3854" s="30"/>
    </row>
    <row r="3855" spans="5:5">
      <c r="E3855" s="30"/>
    </row>
    <row r="3856" spans="5:5">
      <c r="E3856" s="30"/>
    </row>
    <row r="3857" spans="5:5">
      <c r="E3857" s="30"/>
    </row>
    <row r="3858" spans="5:5">
      <c r="E3858" s="30"/>
    </row>
    <row r="3859" spans="5:5">
      <c r="E3859" s="30"/>
    </row>
    <row r="3860" spans="5:5">
      <c r="E3860" s="30"/>
    </row>
    <row r="3861" spans="5:5">
      <c r="E3861" s="30"/>
    </row>
    <row r="3862" spans="5:5">
      <c r="E3862" s="30"/>
    </row>
    <row r="3863" spans="5:5">
      <c r="E3863" s="30"/>
    </row>
    <row r="3864" spans="5:5">
      <c r="E3864" s="30"/>
    </row>
    <row r="3865" spans="5:5">
      <c r="E3865" s="30"/>
    </row>
    <row r="3866" spans="5:5">
      <c r="E3866" s="30"/>
    </row>
    <row r="3867" spans="5:5">
      <c r="E3867" s="30"/>
    </row>
    <row r="3868" spans="5:5">
      <c r="E3868" s="30"/>
    </row>
    <row r="3869" spans="5:5">
      <c r="E3869" s="30"/>
    </row>
    <row r="3870" spans="5:5">
      <c r="E3870" s="30"/>
    </row>
    <row r="3871" spans="5:5">
      <c r="E3871" s="30"/>
    </row>
    <row r="3872" spans="5:5">
      <c r="E3872" s="30"/>
    </row>
    <row r="3873" spans="5:5">
      <c r="E3873" s="30"/>
    </row>
    <row r="3874" spans="5:5">
      <c r="E3874" s="30"/>
    </row>
    <row r="3875" spans="5:5">
      <c r="E3875" s="30"/>
    </row>
    <row r="3876" spans="5:5">
      <c r="E3876" s="30"/>
    </row>
    <row r="3877" spans="5:5">
      <c r="E3877" s="30"/>
    </row>
    <row r="3878" spans="5:5">
      <c r="E3878" s="30"/>
    </row>
    <row r="3879" spans="5:5">
      <c r="E3879" s="30"/>
    </row>
    <row r="3880" spans="5:5">
      <c r="E3880" s="30"/>
    </row>
    <row r="3881" spans="5:5">
      <c r="E3881" s="30"/>
    </row>
    <row r="3882" spans="5:5">
      <c r="E3882" s="30"/>
    </row>
    <row r="3883" spans="5:5">
      <c r="E3883" s="30"/>
    </row>
    <row r="3884" spans="5:5">
      <c r="E3884" s="30"/>
    </row>
    <row r="3885" spans="5:5">
      <c r="E3885" s="30"/>
    </row>
    <row r="3886" spans="5:5">
      <c r="E3886" s="30"/>
    </row>
    <row r="3887" spans="5:5">
      <c r="E3887" s="30"/>
    </row>
    <row r="3888" spans="5:5">
      <c r="E3888" s="30"/>
    </row>
    <row r="3889" spans="5:5">
      <c r="E3889" s="30"/>
    </row>
    <row r="3890" spans="5:5">
      <c r="E3890" s="30"/>
    </row>
    <row r="3891" spans="5:5">
      <c r="E3891" s="30"/>
    </row>
    <row r="3892" spans="5:5">
      <c r="E3892" s="30"/>
    </row>
    <row r="3893" spans="5:5">
      <c r="E3893" s="30"/>
    </row>
    <row r="3894" spans="5:5">
      <c r="E3894" s="30"/>
    </row>
    <row r="3895" spans="5:5">
      <c r="E3895" s="30"/>
    </row>
    <row r="3896" spans="5:5">
      <c r="E3896" s="30"/>
    </row>
    <row r="3897" spans="5:5">
      <c r="E3897" s="30"/>
    </row>
    <row r="3898" spans="5:5">
      <c r="E3898" s="30"/>
    </row>
    <row r="3899" spans="5:5">
      <c r="E3899" s="30"/>
    </row>
    <row r="3900" spans="5:5">
      <c r="E3900" s="30"/>
    </row>
    <row r="3901" spans="5:5">
      <c r="E3901" s="30"/>
    </row>
    <row r="3902" spans="5:5">
      <c r="E3902" s="30"/>
    </row>
    <row r="3903" spans="5:5">
      <c r="E3903" s="30"/>
    </row>
    <row r="3904" spans="5:5">
      <c r="E3904" s="30"/>
    </row>
    <row r="3905" spans="5:5">
      <c r="E3905" s="30"/>
    </row>
    <row r="3906" spans="5:5">
      <c r="E3906" s="30"/>
    </row>
    <row r="3907" spans="5:5">
      <c r="E3907" s="30"/>
    </row>
    <row r="3908" spans="5:5">
      <c r="E3908" s="30"/>
    </row>
    <row r="3909" spans="5:5">
      <c r="E3909" s="30"/>
    </row>
    <row r="3910" spans="5:5">
      <c r="E3910" s="30"/>
    </row>
    <row r="3911" spans="5:5">
      <c r="E3911" s="30"/>
    </row>
    <row r="3912" spans="5:5">
      <c r="E3912" s="30"/>
    </row>
    <row r="3913" spans="5:5">
      <c r="E3913" s="30"/>
    </row>
    <row r="3914" spans="5:5">
      <c r="E3914" s="30"/>
    </row>
    <row r="3915" spans="5:5">
      <c r="E3915" s="30"/>
    </row>
    <row r="3916" spans="5:5">
      <c r="E3916" s="30"/>
    </row>
    <row r="3917" spans="5:5">
      <c r="E3917" s="30"/>
    </row>
    <row r="3918" spans="5:5">
      <c r="E3918" s="30"/>
    </row>
    <row r="3919" spans="5:5">
      <c r="E3919" s="30"/>
    </row>
    <row r="3920" spans="5:5">
      <c r="E3920" s="30"/>
    </row>
    <row r="3921" spans="5:5">
      <c r="E3921" s="30"/>
    </row>
    <row r="3922" spans="5:5">
      <c r="E3922" s="30"/>
    </row>
    <row r="3923" spans="5:5">
      <c r="E3923" s="30"/>
    </row>
    <row r="3924" spans="5:5">
      <c r="E3924" s="30"/>
    </row>
    <row r="3925" spans="5:5">
      <c r="E3925" s="30"/>
    </row>
    <row r="3926" spans="5:5">
      <c r="E3926" s="30"/>
    </row>
    <row r="3927" spans="5:5">
      <c r="E3927" s="30"/>
    </row>
    <row r="3928" spans="5:5">
      <c r="E3928" s="30"/>
    </row>
    <row r="3929" spans="5:5">
      <c r="E3929" s="30"/>
    </row>
    <row r="3930" spans="5:5">
      <c r="E3930" s="30"/>
    </row>
    <row r="3931" spans="5:5">
      <c r="E3931" s="30"/>
    </row>
    <row r="3932" spans="5:5">
      <c r="E3932" s="30"/>
    </row>
    <row r="3933" spans="5:5">
      <c r="E3933" s="30"/>
    </row>
    <row r="3934" spans="5:5">
      <c r="E3934" s="30"/>
    </row>
    <row r="3935" spans="5:5">
      <c r="E3935" s="30"/>
    </row>
    <row r="3936" spans="5:5">
      <c r="E3936" s="30"/>
    </row>
    <row r="3937" spans="5:5">
      <c r="E3937" s="30"/>
    </row>
    <row r="3938" spans="5:5">
      <c r="E3938" s="30"/>
    </row>
    <row r="3939" spans="5:5">
      <c r="E3939" s="30"/>
    </row>
    <row r="3940" spans="5:5">
      <c r="E3940" s="30"/>
    </row>
    <row r="3941" spans="5:5">
      <c r="E3941" s="30"/>
    </row>
    <row r="3942" spans="5:5">
      <c r="E3942" s="30"/>
    </row>
    <row r="3943" spans="5:5">
      <c r="E3943" s="30"/>
    </row>
    <row r="3944" spans="5:5">
      <c r="E3944" s="30"/>
    </row>
    <row r="3945" spans="5:5">
      <c r="E3945" s="30"/>
    </row>
    <row r="3946" spans="5:5">
      <c r="E3946" s="30"/>
    </row>
    <row r="3947" spans="5:5">
      <c r="E3947" s="30"/>
    </row>
    <row r="3948" spans="5:5">
      <c r="E3948" s="30"/>
    </row>
    <row r="3949" spans="5:5">
      <c r="E3949" s="30"/>
    </row>
    <row r="3950" spans="5:5">
      <c r="E3950" s="30"/>
    </row>
    <row r="3951" spans="5:5">
      <c r="E3951" s="30"/>
    </row>
    <row r="3952" spans="5:5">
      <c r="E3952" s="30"/>
    </row>
    <row r="3953" spans="5:5">
      <c r="E3953" s="30"/>
    </row>
    <row r="3954" spans="5:5">
      <c r="E3954" s="30"/>
    </row>
    <row r="3955" spans="5:5">
      <c r="E3955" s="30"/>
    </row>
    <row r="3956" spans="5:5">
      <c r="E3956" s="30"/>
    </row>
    <row r="3957" spans="5:5">
      <c r="E3957" s="30"/>
    </row>
    <row r="3958" spans="5:5">
      <c r="E3958" s="30"/>
    </row>
    <row r="3959" spans="5:5">
      <c r="E3959" s="30"/>
    </row>
    <row r="3960" spans="5:5">
      <c r="E3960" s="30"/>
    </row>
    <row r="3961" spans="5:5">
      <c r="E3961" s="30"/>
    </row>
    <row r="3962" spans="5:5">
      <c r="E3962" s="30"/>
    </row>
    <row r="3963" spans="5:5">
      <c r="E3963" s="30"/>
    </row>
    <row r="3964" spans="5:5">
      <c r="E3964" s="30"/>
    </row>
    <row r="3965" spans="5:5">
      <c r="E3965" s="30"/>
    </row>
    <row r="3966" spans="5:5">
      <c r="E3966" s="30"/>
    </row>
    <row r="3967" spans="5:5">
      <c r="E3967" s="30"/>
    </row>
    <row r="3968" spans="5:5">
      <c r="E3968" s="30"/>
    </row>
    <row r="3969" spans="5:5">
      <c r="E3969" s="30"/>
    </row>
    <row r="3970" spans="5:5">
      <c r="E3970" s="30"/>
    </row>
    <row r="3971" spans="5:5">
      <c r="E3971" s="30"/>
    </row>
    <row r="3972" spans="5:5">
      <c r="E3972" s="30"/>
    </row>
    <row r="3973" spans="5:5">
      <c r="E3973" s="30"/>
    </row>
    <row r="3974" spans="5:5">
      <c r="E3974" s="30"/>
    </row>
    <row r="3975" spans="5:5">
      <c r="E3975" s="30"/>
    </row>
    <row r="3976" spans="5:5">
      <c r="E3976" s="30"/>
    </row>
    <row r="3977" spans="5:5">
      <c r="E3977" s="30"/>
    </row>
    <row r="3978" spans="5:5">
      <c r="E3978" s="30"/>
    </row>
    <row r="3979" spans="5:5">
      <c r="E3979" s="30"/>
    </row>
    <row r="3980" spans="5:5">
      <c r="E3980" s="30"/>
    </row>
    <row r="3981" spans="5:5">
      <c r="E3981" s="30"/>
    </row>
    <row r="3982" spans="5:5">
      <c r="E3982" s="30"/>
    </row>
    <row r="3983" spans="5:5">
      <c r="E3983" s="30"/>
    </row>
    <row r="3984" spans="5:5">
      <c r="E3984" s="30"/>
    </row>
    <row r="3985" spans="5:5">
      <c r="E3985" s="30"/>
    </row>
    <row r="3986" spans="5:5">
      <c r="E3986" s="30"/>
    </row>
    <row r="3987" spans="5:5">
      <c r="E3987" s="30"/>
    </row>
    <row r="3988" spans="5:5">
      <c r="E3988" s="30"/>
    </row>
    <row r="3989" spans="5:5">
      <c r="E3989" s="30"/>
    </row>
    <row r="3990" spans="5:5">
      <c r="E3990" s="30"/>
    </row>
    <row r="3991" spans="5:5">
      <c r="E3991" s="30"/>
    </row>
    <row r="3992" spans="5:5">
      <c r="E3992" s="30"/>
    </row>
    <row r="3993" spans="5:5">
      <c r="E3993" s="30"/>
    </row>
    <row r="3994" spans="5:5">
      <c r="E3994" s="30"/>
    </row>
    <row r="3995" spans="5:5">
      <c r="E3995" s="30"/>
    </row>
    <row r="3996" spans="5:5">
      <c r="E3996" s="30"/>
    </row>
    <row r="3997" spans="5:5">
      <c r="E3997" s="30"/>
    </row>
    <row r="3998" spans="5:5">
      <c r="E3998" s="30"/>
    </row>
    <row r="3999" spans="5:5">
      <c r="E3999" s="30"/>
    </row>
    <row r="4000" spans="5:5">
      <c r="E4000" s="30"/>
    </row>
    <row r="4001" spans="5:5">
      <c r="E4001" s="30"/>
    </row>
    <row r="4002" spans="5:5">
      <c r="E4002" s="30"/>
    </row>
    <row r="4003" spans="5:5">
      <c r="E4003" s="30"/>
    </row>
    <row r="4004" spans="5:5">
      <c r="E4004" s="30"/>
    </row>
    <row r="4005" spans="5:5">
      <c r="E4005" s="30"/>
    </row>
    <row r="4006" spans="5:5">
      <c r="E4006" s="30"/>
    </row>
    <row r="4007" spans="5:5">
      <c r="E4007" s="30"/>
    </row>
    <row r="4008" spans="5:5">
      <c r="E4008" s="30"/>
    </row>
    <row r="4009" spans="5:5">
      <c r="E4009" s="30"/>
    </row>
    <row r="4010" spans="5:5">
      <c r="E4010" s="30"/>
    </row>
    <row r="4011" spans="5:5">
      <c r="E4011" s="30"/>
    </row>
    <row r="4012" spans="5:5">
      <c r="E4012" s="30"/>
    </row>
    <row r="4013" spans="5:5">
      <c r="E4013" s="30"/>
    </row>
    <row r="4014" spans="5:5">
      <c r="E4014" s="30"/>
    </row>
    <row r="4015" spans="5:5">
      <c r="E4015" s="30"/>
    </row>
    <row r="4016" spans="5:5">
      <c r="E4016" s="30"/>
    </row>
    <row r="4017" spans="5:5">
      <c r="E4017" s="30"/>
    </row>
    <row r="4018" spans="5:5">
      <c r="E4018" s="30"/>
    </row>
    <row r="4019" spans="5:5">
      <c r="E4019" s="30"/>
    </row>
    <row r="4020" spans="5:5">
      <c r="E4020" s="30"/>
    </row>
    <row r="4021" spans="5:5">
      <c r="E4021" s="30"/>
    </row>
    <row r="4022" spans="5:5">
      <c r="E4022" s="30"/>
    </row>
    <row r="4023" spans="5:5">
      <c r="E4023" s="30"/>
    </row>
    <row r="4024" spans="5:5">
      <c r="E4024" s="30"/>
    </row>
    <row r="4025" spans="5:5">
      <c r="E4025" s="30"/>
    </row>
    <row r="4026" spans="5:5">
      <c r="E4026" s="30"/>
    </row>
    <row r="4027" spans="5:5">
      <c r="E4027" s="30"/>
    </row>
    <row r="4028" spans="5:5">
      <c r="E4028" s="30"/>
    </row>
    <row r="4029" spans="5:5">
      <c r="E4029" s="30"/>
    </row>
    <row r="4030" spans="5:5">
      <c r="E4030" s="30"/>
    </row>
    <row r="4031" spans="5:5">
      <c r="E4031" s="30"/>
    </row>
    <row r="4032" spans="5:5">
      <c r="E4032" s="30"/>
    </row>
    <row r="4033" spans="5:5">
      <c r="E4033" s="30"/>
    </row>
    <row r="4034" spans="5:5">
      <c r="E4034" s="30"/>
    </row>
    <row r="4035" spans="5:5">
      <c r="E4035" s="30"/>
    </row>
    <row r="4036" spans="5:5">
      <c r="E4036" s="30"/>
    </row>
    <row r="4037" spans="5:5">
      <c r="E4037" s="30"/>
    </row>
    <row r="4038" spans="5:5">
      <c r="E4038" s="30"/>
    </row>
    <row r="4039" spans="5:5">
      <c r="E4039" s="30"/>
    </row>
    <row r="4040" spans="5:5">
      <c r="E4040" s="30"/>
    </row>
    <row r="4041" spans="5:5">
      <c r="E4041" s="30"/>
    </row>
    <row r="4042" spans="5:5">
      <c r="E4042" s="30"/>
    </row>
    <row r="4043" spans="5:5">
      <c r="E4043" s="30"/>
    </row>
    <row r="4044" spans="5:5">
      <c r="E4044" s="30"/>
    </row>
    <row r="4045" spans="5:5">
      <c r="E4045" s="30"/>
    </row>
    <row r="4046" spans="5:5">
      <c r="E4046" s="30"/>
    </row>
    <row r="4047" spans="5:5">
      <c r="E4047" s="30"/>
    </row>
    <row r="4048" spans="5:5">
      <c r="E4048" s="30"/>
    </row>
    <row r="4049" spans="5:5">
      <c r="E4049" s="30"/>
    </row>
    <row r="4050" spans="5:5">
      <c r="E4050" s="30"/>
    </row>
    <row r="4051" spans="5:5">
      <c r="E4051" s="30"/>
    </row>
    <row r="4052" spans="5:5">
      <c r="E4052" s="30"/>
    </row>
    <row r="4053" spans="5:5">
      <c r="E4053" s="30"/>
    </row>
    <row r="4054" spans="5:5">
      <c r="E4054" s="30"/>
    </row>
    <row r="4055" spans="5:5">
      <c r="E4055" s="30"/>
    </row>
    <row r="4056" spans="5:5">
      <c r="E4056" s="30"/>
    </row>
    <row r="4057" spans="5:5">
      <c r="E4057" s="30"/>
    </row>
    <row r="4058" spans="5:5">
      <c r="E4058" s="30"/>
    </row>
    <row r="4059" spans="5:5">
      <c r="E4059" s="30"/>
    </row>
    <row r="4060" spans="5:5">
      <c r="E4060" s="30"/>
    </row>
    <row r="4061" spans="5:5">
      <c r="E4061" s="30"/>
    </row>
    <row r="4062" spans="5:5">
      <c r="E4062" s="30"/>
    </row>
    <row r="4063" spans="5:5">
      <c r="E4063" s="30"/>
    </row>
    <row r="4064" spans="5:5">
      <c r="E4064" s="30"/>
    </row>
    <row r="4065" spans="5:5">
      <c r="E4065" s="30"/>
    </row>
    <row r="4066" spans="5:5">
      <c r="E4066" s="30"/>
    </row>
    <row r="4067" spans="5:5">
      <c r="E4067" s="30"/>
    </row>
    <row r="4068" spans="5:5">
      <c r="E4068" s="30"/>
    </row>
    <row r="4069" spans="5:5">
      <c r="E4069" s="30"/>
    </row>
    <row r="4070" spans="5:5">
      <c r="E4070" s="30"/>
    </row>
    <row r="4071" spans="5:5">
      <c r="E4071" s="30"/>
    </row>
    <row r="4072" spans="5:5">
      <c r="E4072" s="30"/>
    </row>
    <row r="4073" spans="5:5">
      <c r="E4073" s="30"/>
    </row>
    <row r="4074" spans="5:5">
      <c r="E4074" s="30"/>
    </row>
    <row r="4075" spans="5:5">
      <c r="E4075" s="30"/>
    </row>
    <row r="4076" spans="5:5">
      <c r="E4076" s="30"/>
    </row>
    <row r="4077" spans="5:5">
      <c r="E4077" s="30"/>
    </row>
    <row r="4078" spans="5:5">
      <c r="E4078" s="30"/>
    </row>
    <row r="4079" spans="5:5">
      <c r="E4079" s="30"/>
    </row>
    <row r="4080" spans="5:5">
      <c r="E4080" s="30"/>
    </row>
    <row r="4081" spans="5:5">
      <c r="E4081" s="30"/>
    </row>
    <row r="4082" spans="5:5">
      <c r="E4082" s="30"/>
    </row>
    <row r="4083" spans="5:5">
      <c r="E4083" s="30"/>
    </row>
    <row r="4084" spans="5:5">
      <c r="E4084" s="30"/>
    </row>
    <row r="4085" spans="5:5">
      <c r="E4085" s="30"/>
    </row>
    <row r="4086" spans="5:5">
      <c r="E4086" s="30"/>
    </row>
    <row r="4087" spans="5:5">
      <c r="E4087" s="30"/>
    </row>
    <row r="4088" spans="5:5">
      <c r="E4088" s="30"/>
    </row>
    <row r="4089" spans="5:5">
      <c r="E4089" s="30"/>
    </row>
    <row r="4090" spans="5:5">
      <c r="E4090" s="30"/>
    </row>
    <row r="4091" spans="5:5">
      <c r="E4091" s="30"/>
    </row>
    <row r="4092" spans="5:5">
      <c r="E4092" s="30"/>
    </row>
    <row r="4093" spans="5:5">
      <c r="E4093" s="30"/>
    </row>
    <row r="4094" spans="5:5">
      <c r="E4094" s="30"/>
    </row>
    <row r="4095" spans="5:5">
      <c r="E4095" s="30"/>
    </row>
    <row r="4096" spans="5:5">
      <c r="E4096" s="30"/>
    </row>
    <row r="4097" spans="5:5">
      <c r="E4097" s="30"/>
    </row>
    <row r="4098" spans="5:5">
      <c r="E4098" s="30"/>
    </row>
    <row r="4099" spans="5:5">
      <c r="E4099" s="30"/>
    </row>
    <row r="4100" spans="5:5">
      <c r="E4100" s="30"/>
    </row>
    <row r="4101" spans="5:5">
      <c r="E4101" s="30"/>
    </row>
    <row r="4102" spans="5:5">
      <c r="E4102" s="30"/>
    </row>
    <row r="4103" spans="5:5">
      <c r="E4103" s="30"/>
    </row>
    <row r="4104" spans="5:5">
      <c r="E4104" s="30"/>
    </row>
    <row r="4105" spans="5:5">
      <c r="E4105" s="30"/>
    </row>
    <row r="4106" spans="5:5">
      <c r="E4106" s="30"/>
    </row>
    <row r="4107" spans="5:5">
      <c r="E4107" s="30"/>
    </row>
    <row r="4108" spans="5:5">
      <c r="E4108" s="30"/>
    </row>
    <row r="4109" spans="5:5">
      <c r="E4109" s="30"/>
    </row>
    <row r="4110" spans="5:5">
      <c r="E4110" s="30"/>
    </row>
    <row r="4111" spans="5:5">
      <c r="E4111" s="30"/>
    </row>
    <row r="4112" spans="5:5">
      <c r="E4112" s="30"/>
    </row>
    <row r="4113" spans="5:5">
      <c r="E4113" s="30"/>
    </row>
    <row r="4114" spans="5:5">
      <c r="E4114" s="30"/>
    </row>
    <row r="4115" spans="5:5">
      <c r="E4115" s="30"/>
    </row>
    <row r="4116" spans="5:5">
      <c r="E4116" s="30"/>
    </row>
    <row r="4117" spans="5:5">
      <c r="E4117" s="30"/>
    </row>
    <row r="4118" spans="5:5">
      <c r="E4118" s="30"/>
    </row>
    <row r="4119" spans="5:5">
      <c r="E4119" s="30"/>
    </row>
    <row r="4120" spans="5:5">
      <c r="E4120" s="30"/>
    </row>
    <row r="4121" spans="5:5">
      <c r="E4121" s="30"/>
    </row>
    <row r="4122" spans="5:5">
      <c r="E4122" s="30"/>
    </row>
    <row r="4123" spans="5:5">
      <c r="E4123" s="30"/>
    </row>
    <row r="4124" spans="5:5">
      <c r="E4124" s="30"/>
    </row>
    <row r="4125" spans="5:5">
      <c r="E4125" s="30"/>
    </row>
    <row r="4126" spans="5:5">
      <c r="E4126" s="30"/>
    </row>
    <row r="4127" spans="5:5">
      <c r="E4127" s="30"/>
    </row>
    <row r="4128" spans="5:5">
      <c r="E4128" s="30"/>
    </row>
    <row r="4129" spans="5:5">
      <c r="E4129" s="30"/>
    </row>
    <row r="4130" spans="5:5">
      <c r="E4130" s="30"/>
    </row>
    <row r="4131" spans="5:5">
      <c r="E4131" s="30"/>
    </row>
    <row r="4132" spans="5:5">
      <c r="E4132" s="30"/>
    </row>
    <row r="4133" spans="5:5">
      <c r="E4133" s="30"/>
    </row>
    <row r="4134" spans="5:5">
      <c r="E4134" s="30"/>
    </row>
    <row r="4135" spans="5:5">
      <c r="E4135" s="30"/>
    </row>
    <row r="4136" spans="5:5">
      <c r="E4136" s="30"/>
    </row>
    <row r="4137" spans="5:5">
      <c r="E4137" s="30"/>
    </row>
    <row r="4138" spans="5:5">
      <c r="E4138" s="30"/>
    </row>
    <row r="4139" spans="5:5">
      <c r="E4139" s="30"/>
    </row>
    <row r="4140" spans="5:5">
      <c r="E4140" s="30"/>
    </row>
    <row r="4141" spans="5:5">
      <c r="E4141" s="30"/>
    </row>
    <row r="4142" spans="5:5">
      <c r="E4142" s="30"/>
    </row>
    <row r="4143" spans="5:5">
      <c r="E4143" s="30"/>
    </row>
    <row r="4144" spans="5:5">
      <c r="E4144" s="30"/>
    </row>
    <row r="4145" spans="5:5">
      <c r="E4145" s="30"/>
    </row>
    <row r="4146" spans="5:5">
      <c r="E4146" s="30"/>
    </row>
    <row r="4147" spans="5:5">
      <c r="E4147" s="30"/>
    </row>
    <row r="4148" spans="5:5">
      <c r="E4148" s="30"/>
    </row>
    <row r="4149" spans="5:5">
      <c r="E4149" s="30"/>
    </row>
    <row r="4150" spans="5:5">
      <c r="E4150" s="30"/>
    </row>
    <row r="4151" spans="5:5">
      <c r="E4151" s="30"/>
    </row>
    <row r="4152" spans="5:5">
      <c r="E4152" s="30"/>
    </row>
    <row r="4153" spans="5:5">
      <c r="E4153" s="30"/>
    </row>
    <row r="4154" spans="5:5">
      <c r="E4154" s="30"/>
    </row>
    <row r="4155" spans="5:5">
      <c r="E4155" s="30"/>
    </row>
    <row r="4156" spans="5:5">
      <c r="E4156" s="30"/>
    </row>
    <row r="4157" spans="5:5">
      <c r="E4157" s="30"/>
    </row>
    <row r="4158" spans="5:5">
      <c r="E4158" s="30"/>
    </row>
    <row r="4159" spans="5:5">
      <c r="E4159" s="30"/>
    </row>
    <row r="4160" spans="5:5">
      <c r="E4160" s="30"/>
    </row>
    <row r="4161" spans="5:5">
      <c r="E4161" s="30"/>
    </row>
    <row r="4162" spans="5:5">
      <c r="E4162" s="30"/>
    </row>
    <row r="4163" spans="5:5">
      <c r="E4163" s="30"/>
    </row>
    <row r="4164" spans="5:5">
      <c r="E4164" s="30"/>
    </row>
    <row r="4165" spans="5:5">
      <c r="E4165" s="30"/>
    </row>
    <row r="4166" spans="5:5">
      <c r="E4166" s="30"/>
    </row>
    <row r="4167" spans="5:5">
      <c r="E4167" s="30"/>
    </row>
    <row r="4168" spans="5:5">
      <c r="E4168" s="30"/>
    </row>
    <row r="4169" spans="5:5">
      <c r="E4169" s="30"/>
    </row>
    <row r="4170" spans="5:5">
      <c r="E4170" s="30"/>
    </row>
    <row r="4171" spans="5:5">
      <c r="E4171" s="30"/>
    </row>
    <row r="4172" spans="5:5">
      <c r="E4172" s="30"/>
    </row>
    <row r="4173" spans="5:5">
      <c r="E4173" s="30"/>
    </row>
    <row r="4174" spans="5:5">
      <c r="E4174" s="30"/>
    </row>
    <row r="4175" spans="5:5">
      <c r="E4175" s="30"/>
    </row>
    <row r="4176" spans="5:5">
      <c r="E4176" s="30"/>
    </row>
    <row r="4177" spans="5:5">
      <c r="E4177" s="30"/>
    </row>
    <row r="4178" spans="5:5">
      <c r="E4178" s="30"/>
    </row>
    <row r="4179" spans="5:5">
      <c r="E4179" s="30"/>
    </row>
    <row r="4180" spans="5:5">
      <c r="E4180" s="30"/>
    </row>
    <row r="4181" spans="5:5">
      <c r="E4181" s="30"/>
    </row>
    <row r="4182" spans="5:5">
      <c r="E4182" s="30"/>
    </row>
    <row r="4183" spans="5:5">
      <c r="E4183" s="30"/>
    </row>
    <row r="4184" spans="5:5">
      <c r="E4184" s="30"/>
    </row>
    <row r="4185" spans="5:5">
      <c r="E4185" s="30"/>
    </row>
    <row r="4186" spans="5:5">
      <c r="E4186" s="30"/>
    </row>
    <row r="4187" spans="5:5">
      <c r="E4187" s="30"/>
    </row>
    <row r="4188" spans="5:5">
      <c r="E4188" s="30"/>
    </row>
    <row r="4189" spans="5:5">
      <c r="E4189" s="30"/>
    </row>
    <row r="4190" spans="5:5">
      <c r="E4190" s="30"/>
    </row>
    <row r="4191" spans="5:5">
      <c r="E4191" s="30"/>
    </row>
    <row r="4192" spans="5:5">
      <c r="E4192" s="30"/>
    </row>
    <row r="4193" spans="5:5">
      <c r="E4193" s="30"/>
    </row>
    <row r="4194" spans="5:5">
      <c r="E4194" s="30"/>
    </row>
    <row r="4195" spans="5:5">
      <c r="E4195" s="30"/>
    </row>
    <row r="4196" spans="5:5">
      <c r="E4196" s="30"/>
    </row>
    <row r="4197" spans="5:5">
      <c r="E4197" s="30"/>
    </row>
    <row r="4198" spans="5:5">
      <c r="E4198" s="30"/>
    </row>
    <row r="4199" spans="5:5">
      <c r="E4199" s="30"/>
    </row>
    <row r="4200" spans="5:5">
      <c r="E4200" s="30"/>
    </row>
    <row r="4201" spans="5:5">
      <c r="E4201" s="30"/>
    </row>
    <row r="4202" spans="5:5">
      <c r="E4202" s="30"/>
    </row>
    <row r="4203" spans="5:5">
      <c r="E4203" s="30"/>
    </row>
    <row r="4204" spans="5:5">
      <c r="E4204" s="30"/>
    </row>
    <row r="4205" spans="5:5">
      <c r="E4205" s="30"/>
    </row>
    <row r="4206" spans="5:5">
      <c r="E4206" s="30"/>
    </row>
    <row r="4207" spans="5:5">
      <c r="E4207" s="30"/>
    </row>
    <row r="4208" spans="5:5">
      <c r="E4208" s="30"/>
    </row>
    <row r="4209" spans="5:5">
      <c r="E4209" s="30"/>
    </row>
    <row r="4210" spans="5:5">
      <c r="E4210" s="30"/>
    </row>
    <row r="4211" spans="5:5">
      <c r="E4211" s="30"/>
    </row>
    <row r="4212" spans="5:5">
      <c r="E4212" s="30"/>
    </row>
    <row r="4213" spans="5:5">
      <c r="E4213" s="30"/>
    </row>
    <row r="4214" spans="5:5">
      <c r="E4214" s="30"/>
    </row>
    <row r="4215" spans="5:5">
      <c r="E4215" s="30"/>
    </row>
    <row r="4216" spans="5:5">
      <c r="E4216" s="30"/>
    </row>
    <row r="4217" spans="5:5">
      <c r="E4217" s="30"/>
    </row>
    <row r="4218" spans="5:5">
      <c r="E4218" s="30"/>
    </row>
    <row r="4219" spans="5:5">
      <c r="E4219" s="30"/>
    </row>
    <row r="4220" spans="5:5">
      <c r="E4220" s="30"/>
    </row>
    <row r="4221" spans="5:5">
      <c r="E4221" s="30"/>
    </row>
    <row r="4222" spans="5:5">
      <c r="E4222" s="30"/>
    </row>
    <row r="4223" spans="5:5">
      <c r="E4223" s="30"/>
    </row>
    <row r="4224" spans="5:5">
      <c r="E4224" s="30"/>
    </row>
    <row r="4225" spans="5:5">
      <c r="E4225" s="30"/>
    </row>
    <row r="4226" spans="5:5">
      <c r="E4226" s="30"/>
    </row>
    <row r="4227" spans="5:5">
      <c r="E4227" s="30"/>
    </row>
    <row r="4228" spans="5:5">
      <c r="E4228" s="30"/>
    </row>
    <row r="4229" spans="5:5">
      <c r="E4229" s="30"/>
    </row>
    <row r="4230" spans="5:5">
      <c r="E4230" s="30"/>
    </row>
    <row r="4231" spans="5:5">
      <c r="E4231" s="30"/>
    </row>
    <row r="4232" spans="5:5">
      <c r="E4232" s="30"/>
    </row>
    <row r="4233" spans="5:5">
      <c r="E4233" s="30"/>
    </row>
    <row r="4234" spans="5:5">
      <c r="E4234" s="30"/>
    </row>
    <row r="4235" spans="5:5">
      <c r="E4235" s="30"/>
    </row>
    <row r="4236" spans="5:5">
      <c r="E4236" s="30"/>
    </row>
    <row r="4237" spans="5:5">
      <c r="E4237" s="30"/>
    </row>
    <row r="4238" spans="5:5">
      <c r="E4238" s="30"/>
    </row>
    <row r="4239" spans="5:5">
      <c r="E4239" s="30"/>
    </row>
    <row r="4240" spans="5:5">
      <c r="E4240" s="30"/>
    </row>
    <row r="4241" spans="5:5">
      <c r="E4241" s="30"/>
    </row>
    <row r="4242" spans="5:5">
      <c r="E4242" s="30"/>
    </row>
    <row r="4243" spans="5:5">
      <c r="E4243" s="30"/>
    </row>
    <row r="4244" spans="5:5">
      <c r="E4244" s="30"/>
    </row>
    <row r="4245" spans="5:5">
      <c r="E4245" s="30"/>
    </row>
    <row r="4246" spans="5:5">
      <c r="E4246" s="30"/>
    </row>
    <row r="4247" spans="5:5">
      <c r="E4247" s="30"/>
    </row>
    <row r="4248" spans="5:5">
      <c r="E4248" s="30"/>
    </row>
    <row r="4249" spans="5:5">
      <c r="E4249" s="30"/>
    </row>
    <row r="4250" spans="5:5">
      <c r="E4250" s="30"/>
    </row>
    <row r="4251" spans="5:5">
      <c r="E4251" s="30"/>
    </row>
    <row r="4252" spans="5:5">
      <c r="E4252" s="30"/>
    </row>
    <row r="4253" spans="5:5">
      <c r="E4253" s="30"/>
    </row>
    <row r="4254" spans="5:5">
      <c r="E4254" s="30"/>
    </row>
    <row r="4255" spans="5:5">
      <c r="E4255" s="30"/>
    </row>
    <row r="4256" spans="5:5">
      <c r="E4256" s="30"/>
    </row>
    <row r="4257" spans="5:5">
      <c r="E4257" s="30"/>
    </row>
    <row r="4258" spans="5:5">
      <c r="E4258" s="30"/>
    </row>
    <row r="4259" spans="5:5">
      <c r="E4259" s="30"/>
    </row>
    <row r="4260" spans="5:5">
      <c r="E4260" s="30"/>
    </row>
    <row r="4261" spans="5:5">
      <c r="E4261" s="30"/>
    </row>
    <row r="4262" spans="5:5">
      <c r="E4262" s="30"/>
    </row>
    <row r="4263" spans="5:5">
      <c r="E4263" s="30"/>
    </row>
    <row r="4264" spans="5:5">
      <c r="E4264" s="30"/>
    </row>
    <row r="4265" spans="5:5">
      <c r="E4265" s="30"/>
    </row>
    <row r="4266" spans="5:5">
      <c r="E4266" s="30"/>
    </row>
    <row r="4267" spans="5:5">
      <c r="E4267" s="30"/>
    </row>
    <row r="4268" spans="5:5">
      <c r="E4268" s="30"/>
    </row>
    <row r="4269" spans="5:5">
      <c r="E4269" s="30"/>
    </row>
    <row r="4270" spans="5:5">
      <c r="E4270" s="30"/>
    </row>
    <row r="4271" spans="5:5">
      <c r="E4271" s="30"/>
    </row>
    <row r="4272" spans="5:5">
      <c r="E4272" s="30"/>
    </row>
    <row r="4273" spans="5:5">
      <c r="E4273" s="30"/>
    </row>
    <row r="4274" spans="5:5">
      <c r="E4274" s="30"/>
    </row>
    <row r="4275" spans="5:5">
      <c r="E4275" s="30"/>
    </row>
    <row r="4276" spans="5:5">
      <c r="E4276" s="30"/>
    </row>
    <row r="4277" spans="5:5">
      <c r="E4277" s="30"/>
    </row>
    <row r="4278" spans="5:5">
      <c r="E4278" s="30"/>
    </row>
    <row r="4279" spans="5:5">
      <c r="E4279" s="30"/>
    </row>
    <row r="4280" spans="5:5">
      <c r="E4280" s="30"/>
    </row>
    <row r="4281" spans="5:5">
      <c r="E4281" s="30"/>
    </row>
    <row r="4282" spans="5:5">
      <c r="E4282" s="30"/>
    </row>
    <row r="4283" spans="5:5">
      <c r="E4283" s="30"/>
    </row>
    <row r="4284" spans="5:5">
      <c r="E4284" s="30"/>
    </row>
    <row r="4285" spans="5:5">
      <c r="E4285" s="30"/>
    </row>
    <row r="4286" spans="5:5">
      <c r="E4286" s="30"/>
    </row>
    <row r="4287" spans="5:5">
      <c r="E4287" s="30"/>
    </row>
    <row r="4288" spans="5:5">
      <c r="E4288" s="30"/>
    </row>
    <row r="4289" spans="5:5">
      <c r="E4289" s="30"/>
    </row>
    <row r="4290" spans="5:5">
      <c r="E4290" s="30"/>
    </row>
    <row r="4291" spans="5:5">
      <c r="E4291" s="30"/>
    </row>
    <row r="4292" spans="5:5">
      <c r="E4292" s="30"/>
    </row>
    <row r="4293" spans="5:5">
      <c r="E4293" s="30"/>
    </row>
    <row r="4294" spans="5:5">
      <c r="E4294" s="30"/>
    </row>
    <row r="4295" spans="5:5">
      <c r="E4295" s="30"/>
    </row>
    <row r="4296" spans="5:5">
      <c r="E4296" s="30"/>
    </row>
    <row r="4297" spans="5:5">
      <c r="E4297" s="30"/>
    </row>
    <row r="4298" spans="5:5">
      <c r="E4298" s="30"/>
    </row>
    <row r="4299" spans="5:5">
      <c r="E4299" s="30"/>
    </row>
    <row r="4300" spans="5:5">
      <c r="E4300" s="30"/>
    </row>
    <row r="4301" spans="5:5">
      <c r="E4301" s="30"/>
    </row>
    <row r="4302" spans="5:5">
      <c r="E4302" s="30"/>
    </row>
    <row r="4303" spans="5:5">
      <c r="E4303" s="30"/>
    </row>
    <row r="4304" spans="5:5">
      <c r="E4304" s="30"/>
    </row>
    <row r="4305" spans="5:5">
      <c r="E4305" s="30"/>
    </row>
    <row r="4306" spans="5:5">
      <c r="E4306" s="30"/>
    </row>
    <row r="4307" spans="5:5">
      <c r="E4307" s="30"/>
    </row>
    <row r="4308" spans="5:5">
      <c r="E4308" s="30"/>
    </row>
    <row r="4309" spans="5:5">
      <c r="E4309" s="30"/>
    </row>
    <row r="4310" spans="5:5">
      <c r="E4310" s="30"/>
    </row>
    <row r="4311" spans="5:5">
      <c r="E4311" s="30"/>
    </row>
    <row r="4312" spans="5:5">
      <c r="E4312" s="30"/>
    </row>
    <row r="4313" spans="5:5">
      <c r="E4313" s="30"/>
    </row>
    <row r="4314" spans="5:5">
      <c r="E4314" s="30"/>
    </row>
    <row r="4315" spans="5:5">
      <c r="E4315" s="30"/>
    </row>
    <row r="4316" spans="5:5">
      <c r="E4316" s="30"/>
    </row>
    <row r="4317" spans="5:5">
      <c r="E4317" s="30"/>
    </row>
    <row r="4318" spans="5:5">
      <c r="E4318" s="30"/>
    </row>
    <row r="4319" spans="5:5">
      <c r="E4319" s="30"/>
    </row>
    <row r="4320" spans="5:5">
      <c r="E4320" s="30"/>
    </row>
    <row r="4321" spans="5:5">
      <c r="E4321" s="30"/>
    </row>
    <row r="4322" spans="5:5">
      <c r="E4322" s="30"/>
    </row>
    <row r="4323" spans="5:5">
      <c r="E4323" s="30"/>
    </row>
    <row r="4324" spans="5:5">
      <c r="E4324" s="30"/>
    </row>
    <row r="4325" spans="5:5">
      <c r="E4325" s="30"/>
    </row>
    <row r="4326" spans="5:5">
      <c r="E4326" s="30"/>
    </row>
    <row r="4327" spans="5:5">
      <c r="E4327" s="30"/>
    </row>
    <row r="4328" spans="5:5">
      <c r="E4328" s="30"/>
    </row>
    <row r="4329" spans="5:5">
      <c r="E4329" s="30"/>
    </row>
    <row r="4330" spans="5:5">
      <c r="E4330" s="30"/>
    </row>
    <row r="4331" spans="5:5">
      <c r="E4331" s="30"/>
    </row>
    <row r="4332" spans="5:5">
      <c r="E4332" s="30"/>
    </row>
    <row r="4333" spans="5:5">
      <c r="E4333" s="30"/>
    </row>
    <row r="4334" spans="5:5">
      <c r="E4334" s="30"/>
    </row>
    <row r="4335" spans="5:5">
      <c r="E4335" s="30"/>
    </row>
    <row r="4336" spans="5:5">
      <c r="E4336" s="30"/>
    </row>
    <row r="4337" spans="5:5">
      <c r="E4337" s="30"/>
    </row>
    <row r="4338" spans="5:5">
      <c r="E4338" s="30"/>
    </row>
    <row r="4339" spans="5:5">
      <c r="E4339" s="30"/>
    </row>
    <row r="4340" spans="5:5">
      <c r="E4340" s="30"/>
    </row>
    <row r="4341" spans="5:5">
      <c r="E4341" s="30"/>
    </row>
    <row r="4342" spans="5:5">
      <c r="E4342" s="30"/>
    </row>
    <row r="4343" spans="5:5">
      <c r="E4343" s="30"/>
    </row>
    <row r="4344" spans="5:5">
      <c r="E4344" s="30"/>
    </row>
    <row r="4345" spans="5:5">
      <c r="E4345" s="30"/>
    </row>
    <row r="4346" spans="5:5">
      <c r="E4346" s="30"/>
    </row>
    <row r="4347" spans="5:5">
      <c r="E4347" s="30"/>
    </row>
    <row r="4348" spans="5:5">
      <c r="E4348" s="30"/>
    </row>
    <row r="4349" spans="5:5">
      <c r="E4349" s="30"/>
    </row>
    <row r="4350" spans="5:5">
      <c r="E4350" s="30"/>
    </row>
    <row r="4351" spans="5:5">
      <c r="E4351" s="30"/>
    </row>
    <row r="4352" spans="5:5">
      <c r="E4352" s="30"/>
    </row>
    <row r="4353" spans="5:5">
      <c r="E4353" s="30"/>
    </row>
    <row r="4354" spans="5:5">
      <c r="E4354" s="30"/>
    </row>
    <row r="4355" spans="5:5">
      <c r="E4355" s="30"/>
    </row>
    <row r="4356" spans="5:5">
      <c r="E4356" s="30"/>
    </row>
    <row r="4357" spans="5:5">
      <c r="E4357" s="30"/>
    </row>
    <row r="4358" spans="5:5">
      <c r="E4358" s="30"/>
    </row>
    <row r="4359" spans="5:5">
      <c r="E4359" s="30"/>
    </row>
    <row r="4360" spans="5:5">
      <c r="E4360" s="30"/>
    </row>
    <row r="4361" spans="5:5">
      <c r="E4361" s="30"/>
    </row>
    <row r="4362" spans="5:5">
      <c r="E4362" s="30"/>
    </row>
    <row r="4363" spans="5:5">
      <c r="E4363" s="30"/>
    </row>
    <row r="4364" spans="5:5">
      <c r="E4364" s="30"/>
    </row>
    <row r="4365" spans="5:5">
      <c r="E4365" s="30"/>
    </row>
    <row r="4366" spans="5:5">
      <c r="E4366" s="30"/>
    </row>
    <row r="4367" spans="5:5">
      <c r="E4367" s="30"/>
    </row>
    <row r="4368" spans="5:5">
      <c r="E4368" s="30"/>
    </row>
    <row r="4369" spans="5:5">
      <c r="E4369" s="30"/>
    </row>
    <row r="4370" spans="5:5">
      <c r="E4370" s="30"/>
    </row>
    <row r="4371" spans="5:5">
      <c r="E4371" s="30"/>
    </row>
    <row r="4372" spans="5:5">
      <c r="E4372" s="30"/>
    </row>
    <row r="4373" spans="5:5">
      <c r="E4373" s="30"/>
    </row>
    <row r="4374" spans="5:5">
      <c r="E4374" s="30"/>
    </row>
    <row r="4375" spans="5:5">
      <c r="E4375" s="30"/>
    </row>
    <row r="4376" spans="5:5">
      <c r="E4376" s="30"/>
    </row>
    <row r="4377" spans="5:5">
      <c r="E4377" s="30"/>
    </row>
    <row r="4378" spans="5:5">
      <c r="E4378" s="30"/>
    </row>
    <row r="4379" spans="5:5">
      <c r="E4379" s="30"/>
    </row>
    <row r="4380" spans="5:5">
      <c r="E4380" s="30"/>
    </row>
    <row r="4381" spans="5:5">
      <c r="E4381" s="30"/>
    </row>
    <row r="4382" spans="5:5">
      <c r="E4382" s="30"/>
    </row>
    <row r="4383" spans="5:5">
      <c r="E4383" s="30"/>
    </row>
    <row r="4384" spans="5:5">
      <c r="E4384" s="30"/>
    </row>
    <row r="4385" spans="5:5">
      <c r="E4385" s="30"/>
    </row>
    <row r="4386" spans="5:5">
      <c r="E4386" s="30"/>
    </row>
    <row r="4387" spans="5:5">
      <c r="E4387" s="30"/>
    </row>
    <row r="4388" spans="5:5">
      <c r="E4388" s="30"/>
    </row>
    <row r="4389" spans="5:5">
      <c r="E4389" s="30"/>
    </row>
    <row r="4390" spans="5:5">
      <c r="E4390" s="30"/>
    </row>
    <row r="4391" spans="5:5">
      <c r="E4391" s="30"/>
    </row>
    <row r="4392" spans="5:5">
      <c r="E4392" s="30"/>
    </row>
    <row r="4393" spans="5:5">
      <c r="E4393" s="30"/>
    </row>
    <row r="4394" spans="5:5">
      <c r="E4394" s="30"/>
    </row>
    <row r="4395" spans="5:5">
      <c r="E4395" s="30"/>
    </row>
    <row r="4396" spans="5:5">
      <c r="E4396" s="30"/>
    </row>
    <row r="4397" spans="5:5">
      <c r="E4397" s="30"/>
    </row>
    <row r="4398" spans="5:5">
      <c r="E4398" s="30"/>
    </row>
    <row r="4399" spans="5:5">
      <c r="E4399" s="30"/>
    </row>
    <row r="4400" spans="5:5">
      <c r="E4400" s="30"/>
    </row>
    <row r="4401" spans="5:5">
      <c r="E4401" s="30"/>
    </row>
    <row r="4402" spans="5:5">
      <c r="E4402" s="30"/>
    </row>
    <row r="4403" spans="5:5">
      <c r="E4403" s="30"/>
    </row>
    <row r="4404" spans="5:5">
      <c r="E4404" s="30"/>
    </row>
    <row r="4405" spans="5:5">
      <c r="E4405" s="30"/>
    </row>
    <row r="4406" spans="5:5">
      <c r="E4406" s="30"/>
    </row>
    <row r="4407" spans="5:5">
      <c r="E4407" s="30"/>
    </row>
    <row r="4408" spans="5:5">
      <c r="E4408" s="30"/>
    </row>
    <row r="4409" spans="5:5">
      <c r="E4409" s="30"/>
    </row>
    <row r="4410" spans="5:5">
      <c r="E4410" s="30"/>
    </row>
    <row r="4411" spans="5:5">
      <c r="E4411" s="30"/>
    </row>
    <row r="4412" spans="5:5">
      <c r="E4412" s="30"/>
    </row>
    <row r="4413" spans="5:5">
      <c r="E4413" s="30"/>
    </row>
    <row r="4414" spans="5:5">
      <c r="E4414" s="30"/>
    </row>
    <row r="4415" spans="5:5">
      <c r="E4415" s="30"/>
    </row>
    <row r="4416" spans="5:5">
      <c r="E4416" s="30"/>
    </row>
    <row r="4417" spans="5:5">
      <c r="E4417" s="30"/>
    </row>
    <row r="4418" spans="5:5">
      <c r="E4418" s="30"/>
    </row>
    <row r="4419" spans="5:5">
      <c r="E4419" s="30"/>
    </row>
    <row r="4420" spans="5:5">
      <c r="E4420" s="30"/>
    </row>
    <row r="4421" spans="5:5">
      <c r="E4421" s="30"/>
    </row>
    <row r="4422" spans="5:5">
      <c r="E4422" s="30"/>
    </row>
    <row r="4423" spans="5:5">
      <c r="E4423" s="30"/>
    </row>
    <row r="4424" spans="5:5">
      <c r="E4424" s="30"/>
    </row>
    <row r="4425" spans="5:5">
      <c r="E4425" s="30"/>
    </row>
    <row r="4426" spans="5:5">
      <c r="E4426" s="30"/>
    </row>
    <row r="4427" spans="5:5">
      <c r="E4427" s="30"/>
    </row>
    <row r="4428" spans="5:5">
      <c r="E4428" s="30"/>
    </row>
    <row r="4429" spans="5:5">
      <c r="E4429" s="30"/>
    </row>
    <row r="4430" spans="5:5">
      <c r="E4430" s="30"/>
    </row>
    <row r="4431" spans="5:5">
      <c r="E4431" s="30"/>
    </row>
    <row r="4432" spans="5:5">
      <c r="E4432" s="30"/>
    </row>
    <row r="4433" spans="5:5">
      <c r="E4433" s="30"/>
    </row>
    <row r="4434" spans="5:5">
      <c r="E4434" s="30"/>
    </row>
    <row r="4435" spans="5:5">
      <c r="E4435" s="30"/>
    </row>
    <row r="4436" spans="5:5">
      <c r="E4436" s="30"/>
    </row>
    <row r="4437" spans="5:5">
      <c r="E4437" s="30"/>
    </row>
    <row r="4438" spans="5:5">
      <c r="E4438" s="30"/>
    </row>
    <row r="4439" spans="5:5">
      <c r="E4439" s="30"/>
    </row>
    <row r="4440" spans="5:5">
      <c r="E4440" s="30"/>
    </row>
    <row r="4441" spans="5:5">
      <c r="E4441" s="30"/>
    </row>
    <row r="4442" spans="5:5">
      <c r="E4442" s="30"/>
    </row>
    <row r="4443" spans="5:5">
      <c r="E4443" s="30"/>
    </row>
    <row r="4444" spans="5:5">
      <c r="E4444" s="30"/>
    </row>
    <row r="4445" spans="5:5">
      <c r="E4445" s="30"/>
    </row>
    <row r="4446" spans="5:5">
      <c r="E4446" s="30"/>
    </row>
    <row r="4447" spans="5:5">
      <c r="E4447" s="30"/>
    </row>
    <row r="4448" spans="5:5">
      <c r="E4448" s="30"/>
    </row>
    <row r="4449" spans="5:5">
      <c r="E4449" s="30"/>
    </row>
    <row r="4450" spans="5:5">
      <c r="E4450" s="30"/>
    </row>
    <row r="4451" spans="5:5">
      <c r="E4451" s="30"/>
    </row>
    <row r="4452" spans="5:5">
      <c r="E4452" s="30"/>
    </row>
    <row r="4453" spans="5:5">
      <c r="E4453" s="30"/>
    </row>
    <row r="4454" spans="5:5">
      <c r="E4454" s="30"/>
    </row>
    <row r="4455" spans="5:5">
      <c r="E4455" s="30"/>
    </row>
    <row r="4456" spans="5:5">
      <c r="E4456" s="30"/>
    </row>
    <row r="4457" spans="5:5">
      <c r="E4457" s="30"/>
    </row>
    <row r="4458" spans="5:5">
      <c r="E4458" s="30"/>
    </row>
    <row r="4459" spans="5:5">
      <c r="E4459" s="30"/>
    </row>
    <row r="4460" spans="5:5">
      <c r="E4460" s="30"/>
    </row>
    <row r="4461" spans="5:5">
      <c r="E4461" s="30"/>
    </row>
    <row r="4462" spans="5:5">
      <c r="E4462" s="30"/>
    </row>
    <row r="4463" spans="5:5">
      <c r="E4463" s="30"/>
    </row>
    <row r="4464" spans="5:5">
      <c r="E4464" s="30"/>
    </row>
    <row r="4465" spans="5:5">
      <c r="E4465" s="30"/>
    </row>
    <row r="4466" spans="5:5">
      <c r="E4466" s="30"/>
    </row>
    <row r="4467" spans="5:5">
      <c r="E4467" s="30"/>
    </row>
    <row r="4468" spans="5:5">
      <c r="E4468" s="30"/>
    </row>
    <row r="4469" spans="5:5">
      <c r="E4469" s="30"/>
    </row>
    <row r="4470" spans="5:5">
      <c r="E4470" s="30"/>
    </row>
    <row r="4471" spans="5:5">
      <c r="E4471" s="30"/>
    </row>
    <row r="4472" spans="5:5">
      <c r="E4472" s="30"/>
    </row>
    <row r="4473" spans="5:5">
      <c r="E4473" s="30"/>
    </row>
    <row r="4474" spans="5:5">
      <c r="E4474" s="30"/>
    </row>
    <row r="4475" spans="5:5">
      <c r="E4475" s="30"/>
    </row>
    <row r="4476" spans="5:5">
      <c r="E4476" s="30"/>
    </row>
    <row r="4477" spans="5:5">
      <c r="E4477" s="30"/>
    </row>
    <row r="4478" spans="5:5">
      <c r="E4478" s="30"/>
    </row>
    <row r="4479" spans="5:5">
      <c r="E4479" s="30"/>
    </row>
    <row r="4480" spans="5:5">
      <c r="E4480" s="30"/>
    </row>
    <row r="4481" spans="5:5">
      <c r="E4481" s="30"/>
    </row>
    <row r="4482" spans="5:5">
      <c r="E4482" s="30"/>
    </row>
    <row r="4483" spans="5:5">
      <c r="E4483" s="30"/>
    </row>
    <row r="4484" spans="5:5">
      <c r="E4484" s="30"/>
    </row>
    <row r="4485" spans="5:5">
      <c r="E4485" s="30"/>
    </row>
    <row r="4486" spans="5:5">
      <c r="E4486" s="30"/>
    </row>
    <row r="4487" spans="5:5">
      <c r="E4487" s="30"/>
    </row>
    <row r="4488" spans="5:5">
      <c r="E4488" s="30"/>
    </row>
    <row r="4489" spans="5:5">
      <c r="E4489" s="30"/>
    </row>
    <row r="4490" spans="5:5">
      <c r="E4490" s="30"/>
    </row>
    <row r="4491" spans="5:5">
      <c r="E4491" s="30"/>
    </row>
    <row r="4492" spans="5:5">
      <c r="E4492" s="30"/>
    </row>
    <row r="4493" spans="5:5">
      <c r="E4493" s="30"/>
    </row>
    <row r="4494" spans="5:5">
      <c r="E4494" s="30"/>
    </row>
    <row r="4495" spans="5:5">
      <c r="E4495" s="30"/>
    </row>
    <row r="4496" spans="5:5">
      <c r="E4496" s="30"/>
    </row>
    <row r="4497" spans="5:5">
      <c r="E4497" s="30"/>
    </row>
    <row r="4498" spans="5:5">
      <c r="E4498" s="30"/>
    </row>
    <row r="4499" spans="5:5">
      <c r="E4499" s="30"/>
    </row>
    <row r="4500" spans="5:5">
      <c r="E4500" s="30"/>
    </row>
    <row r="4501" spans="5:5">
      <c r="E4501" s="30"/>
    </row>
    <row r="4502" spans="5:5">
      <c r="E4502" s="30"/>
    </row>
    <row r="4503" spans="5:5">
      <c r="E4503" s="30"/>
    </row>
    <row r="4504" spans="5:5">
      <c r="E4504" s="30"/>
    </row>
    <row r="4505" spans="5:5">
      <c r="E4505" s="30"/>
    </row>
    <row r="4506" spans="5:5">
      <c r="E4506" s="30"/>
    </row>
    <row r="4507" spans="5:5">
      <c r="E4507" s="30"/>
    </row>
    <row r="4508" spans="5:5">
      <c r="E4508" s="30"/>
    </row>
    <row r="4509" spans="5:5">
      <c r="E4509" s="30"/>
    </row>
    <row r="4510" spans="5:5">
      <c r="E4510" s="30"/>
    </row>
    <row r="4511" spans="5:5">
      <c r="E4511" s="30"/>
    </row>
    <row r="4512" spans="5:5">
      <c r="E4512" s="30"/>
    </row>
    <row r="4513" spans="5:5">
      <c r="E4513" s="30"/>
    </row>
    <row r="4514" spans="5:5">
      <c r="E4514" s="30"/>
    </row>
    <row r="4515" spans="5:5">
      <c r="E4515" s="30"/>
    </row>
    <row r="4516" spans="5:5">
      <c r="E4516" s="30"/>
    </row>
    <row r="4517" spans="5:5">
      <c r="E4517" s="30"/>
    </row>
    <row r="4518" spans="5:5">
      <c r="E4518" s="30"/>
    </row>
    <row r="4519" spans="5:5">
      <c r="E4519" s="30"/>
    </row>
    <row r="4520" spans="5:5">
      <c r="E4520" s="30"/>
    </row>
    <row r="4521" spans="5:5">
      <c r="E4521" s="30"/>
    </row>
    <row r="4522" spans="5:5">
      <c r="E4522" s="30"/>
    </row>
    <row r="4523" spans="5:5">
      <c r="E4523" s="30"/>
    </row>
    <row r="4524" spans="5:5">
      <c r="E4524" s="30"/>
    </row>
    <row r="4525" spans="5:5">
      <c r="E4525" s="30"/>
    </row>
    <row r="4526" spans="5:5">
      <c r="E4526" s="30"/>
    </row>
    <row r="4527" spans="5:5">
      <c r="E4527" s="30"/>
    </row>
    <row r="4528" spans="5:5">
      <c r="E4528" s="30"/>
    </row>
    <row r="4529" spans="5:5">
      <c r="E4529" s="30"/>
    </row>
    <row r="4530" spans="5:5">
      <c r="E4530" s="30"/>
    </row>
    <row r="4531" spans="5:5">
      <c r="E4531" s="30"/>
    </row>
    <row r="4532" spans="5:5">
      <c r="E4532" s="30"/>
    </row>
    <row r="4533" spans="5:5">
      <c r="E4533" s="30"/>
    </row>
    <row r="4534" spans="5:5">
      <c r="E4534" s="30"/>
    </row>
    <row r="4535" spans="5:5">
      <c r="E4535" s="30"/>
    </row>
    <row r="4536" spans="5:5">
      <c r="E4536" s="30"/>
    </row>
    <row r="4537" spans="5:5">
      <c r="E4537" s="30"/>
    </row>
    <row r="4538" spans="5:5">
      <c r="E4538" s="30"/>
    </row>
    <row r="4539" spans="5:5">
      <c r="E4539" s="30"/>
    </row>
    <row r="4540" spans="5:5">
      <c r="E4540" s="30"/>
    </row>
    <row r="4541" spans="5:5">
      <c r="E4541" s="30"/>
    </row>
    <row r="4542" spans="5:5">
      <c r="E4542" s="30"/>
    </row>
    <row r="4543" spans="5:5">
      <c r="E4543" s="30"/>
    </row>
    <row r="4544" spans="5:5">
      <c r="E4544" s="30"/>
    </row>
    <row r="4545" spans="5:5">
      <c r="E4545" s="30"/>
    </row>
    <row r="4546" spans="5:5">
      <c r="E4546" s="30"/>
    </row>
    <row r="4547" spans="5:5">
      <c r="E4547" s="30"/>
    </row>
    <row r="4548" spans="5:5">
      <c r="E4548" s="30"/>
    </row>
    <row r="4549" spans="5:5">
      <c r="E4549" s="30"/>
    </row>
    <row r="4550" spans="5:5">
      <c r="E4550" s="30"/>
    </row>
    <row r="4551" spans="5:5">
      <c r="E4551" s="30"/>
    </row>
    <row r="4552" spans="5:5">
      <c r="E4552" s="30"/>
    </row>
    <row r="4553" spans="5:5">
      <c r="E4553" s="30"/>
    </row>
    <row r="4554" spans="5:5">
      <c r="E4554" s="30"/>
    </row>
    <row r="4555" spans="5:5">
      <c r="E4555" s="30"/>
    </row>
    <row r="4556" spans="5:5">
      <c r="E4556" s="30"/>
    </row>
    <row r="4557" spans="5:5">
      <c r="E4557" s="30"/>
    </row>
    <row r="4558" spans="5:5">
      <c r="E4558" s="30"/>
    </row>
    <row r="4559" spans="5:5">
      <c r="E4559" s="30"/>
    </row>
    <row r="4560" spans="5:5">
      <c r="E4560" s="30"/>
    </row>
    <row r="4561" spans="5:5">
      <c r="E4561" s="30"/>
    </row>
    <row r="4562" spans="5:5">
      <c r="E4562" s="30"/>
    </row>
    <row r="4563" spans="5:5">
      <c r="E4563" s="30"/>
    </row>
    <row r="4564" spans="5:5">
      <c r="E4564" s="30"/>
    </row>
    <row r="4565" spans="5:5">
      <c r="E4565" s="30"/>
    </row>
    <row r="4566" spans="5:5">
      <c r="E4566" s="30"/>
    </row>
    <row r="4567" spans="5:5">
      <c r="E4567" s="30"/>
    </row>
    <row r="4568" spans="5:5">
      <c r="E4568" s="30"/>
    </row>
    <row r="4569" spans="5:5">
      <c r="E4569" s="30"/>
    </row>
    <row r="4570" spans="5:5">
      <c r="E4570" s="30"/>
    </row>
    <row r="4571" spans="5:5">
      <c r="E4571" s="30"/>
    </row>
    <row r="4572" spans="5:5">
      <c r="E4572" s="30"/>
    </row>
    <row r="4573" spans="5:5">
      <c r="E4573" s="30"/>
    </row>
    <row r="4574" spans="5:5">
      <c r="E4574" s="30"/>
    </row>
    <row r="4575" spans="5:5">
      <c r="E4575" s="30"/>
    </row>
    <row r="4576" spans="5:5">
      <c r="E4576" s="30"/>
    </row>
    <row r="4577" spans="5:5">
      <c r="E4577" s="30"/>
    </row>
    <row r="4578" spans="5:5">
      <c r="E4578" s="30"/>
    </row>
    <row r="4579" spans="5:5">
      <c r="E4579" s="30"/>
    </row>
    <row r="4580" spans="5:5">
      <c r="E4580" s="30"/>
    </row>
    <row r="4581" spans="5:5">
      <c r="E4581" s="30"/>
    </row>
    <row r="4582" spans="5:5">
      <c r="E4582" s="30"/>
    </row>
    <row r="4583" spans="5:5">
      <c r="E4583" s="30"/>
    </row>
    <row r="4584" spans="5:5">
      <c r="E4584" s="30"/>
    </row>
    <row r="4585" spans="5:5">
      <c r="E4585" s="30"/>
    </row>
    <row r="4586" spans="5:5">
      <c r="E4586" s="30"/>
    </row>
    <row r="4587" spans="5:5">
      <c r="E4587" s="30"/>
    </row>
    <row r="4588" spans="5:5">
      <c r="E4588" s="30"/>
    </row>
    <row r="4589" spans="5:5">
      <c r="E4589" s="30"/>
    </row>
    <row r="4590" spans="5:5">
      <c r="E4590" s="30"/>
    </row>
    <row r="4591" spans="5:5">
      <c r="E4591" s="30"/>
    </row>
    <row r="4592" spans="5:5">
      <c r="E4592" s="30"/>
    </row>
    <row r="4593" spans="5:5">
      <c r="E4593" s="30"/>
    </row>
    <row r="4594" spans="5:5">
      <c r="E4594" s="30"/>
    </row>
    <row r="4595" spans="5:5">
      <c r="E4595" s="30"/>
    </row>
    <row r="4596" spans="5:5">
      <c r="E4596" s="30"/>
    </row>
    <row r="4597" spans="5:5">
      <c r="E4597" s="30"/>
    </row>
    <row r="4598" spans="5:5">
      <c r="E4598" s="30"/>
    </row>
    <row r="4599" spans="5:5">
      <c r="E4599" s="30"/>
    </row>
    <row r="4600" spans="5:5">
      <c r="E4600" s="30"/>
    </row>
    <row r="4601" spans="5:5">
      <c r="E4601" s="30"/>
    </row>
    <row r="4602" spans="5:5">
      <c r="E4602" s="30"/>
    </row>
    <row r="4603" spans="5:5">
      <c r="E4603" s="30"/>
    </row>
    <row r="4604" spans="5:5">
      <c r="E4604" s="30"/>
    </row>
    <row r="4605" spans="5:5">
      <c r="E4605" s="30"/>
    </row>
    <row r="4606" spans="5:5">
      <c r="E4606" s="30"/>
    </row>
    <row r="4607" spans="5:5">
      <c r="E4607" s="30"/>
    </row>
    <row r="4608" spans="5:5">
      <c r="E4608" s="30"/>
    </row>
    <row r="4609" spans="5:5">
      <c r="E4609" s="30"/>
    </row>
    <row r="4610" spans="5:5">
      <c r="E4610" s="30"/>
    </row>
    <row r="4611" spans="5:5">
      <c r="E4611" s="30"/>
    </row>
    <row r="4612" spans="5:5">
      <c r="E4612" s="30"/>
    </row>
    <row r="4613" spans="5:5">
      <c r="E4613" s="30"/>
    </row>
    <row r="4614" spans="5:5">
      <c r="E4614" s="30"/>
    </row>
    <row r="4615" spans="5:5">
      <c r="E4615" s="30"/>
    </row>
    <row r="4616" spans="5:5">
      <c r="E4616" s="30"/>
    </row>
    <row r="4617" spans="5:5">
      <c r="E4617" s="30"/>
    </row>
    <row r="4618" spans="5:5">
      <c r="E4618" s="30"/>
    </row>
    <row r="4619" spans="5:5">
      <c r="E4619" s="30"/>
    </row>
    <row r="4620" spans="5:5">
      <c r="E4620" s="30"/>
    </row>
    <row r="4621" spans="5:5">
      <c r="E4621" s="30"/>
    </row>
    <row r="4622" spans="5:5">
      <c r="E4622" s="30"/>
    </row>
    <row r="4623" spans="5:5">
      <c r="E4623" s="30"/>
    </row>
    <row r="4624" spans="5:5">
      <c r="E4624" s="30"/>
    </row>
    <row r="4625" spans="5:5">
      <c r="E4625" s="30"/>
    </row>
    <row r="4626" spans="5:5">
      <c r="E4626" s="30"/>
    </row>
    <row r="4627" spans="5:5">
      <c r="E4627" s="30"/>
    </row>
    <row r="4628" spans="5:5">
      <c r="E4628" s="30"/>
    </row>
    <row r="4629" spans="5:5">
      <c r="E4629" s="30"/>
    </row>
    <row r="4630" spans="5:5">
      <c r="E4630" s="30"/>
    </row>
    <row r="4631" spans="5:5">
      <c r="E4631" s="30"/>
    </row>
    <row r="4632" spans="5:5">
      <c r="E4632" s="30"/>
    </row>
    <row r="4633" spans="5:5">
      <c r="E4633" s="30"/>
    </row>
    <row r="4634" spans="5:5">
      <c r="E4634" s="30"/>
    </row>
    <row r="4635" spans="5:5">
      <c r="E4635" s="30"/>
    </row>
    <row r="4636" spans="5:5">
      <c r="E4636" s="30"/>
    </row>
    <row r="4637" spans="5:5">
      <c r="E4637" s="30"/>
    </row>
    <row r="4638" spans="5:5">
      <c r="E4638" s="30"/>
    </row>
    <row r="4639" spans="5:5">
      <c r="E4639" s="30"/>
    </row>
    <row r="4640" spans="5:5">
      <c r="E4640" s="30"/>
    </row>
    <row r="4641" spans="5:5">
      <c r="E4641" s="30"/>
    </row>
    <row r="4642" spans="5:5">
      <c r="E4642" s="30"/>
    </row>
    <row r="4643" spans="5:5">
      <c r="E4643" s="30"/>
    </row>
    <row r="4644" spans="5:5">
      <c r="E4644" s="30"/>
    </row>
    <row r="4645" spans="5:5">
      <c r="E4645" s="30"/>
    </row>
    <row r="4646" spans="5:5">
      <c r="E4646" s="30"/>
    </row>
    <row r="4647" spans="5:5">
      <c r="E4647" s="30"/>
    </row>
    <row r="4648" spans="5:5">
      <c r="E4648" s="30"/>
    </row>
    <row r="4649" spans="5:5">
      <c r="E4649" s="30"/>
    </row>
    <row r="4650" spans="5:5">
      <c r="E4650" s="30"/>
    </row>
    <row r="4651" spans="5:5">
      <c r="E4651" s="30"/>
    </row>
    <row r="4652" spans="5:5">
      <c r="E4652" s="30"/>
    </row>
    <row r="4653" spans="5:5">
      <c r="E4653" s="30"/>
    </row>
    <row r="4654" spans="5:5">
      <c r="E4654" s="30"/>
    </row>
    <row r="4655" spans="5:5">
      <c r="E4655" s="30"/>
    </row>
    <row r="4656" spans="5:5">
      <c r="E4656" s="30"/>
    </row>
    <row r="4657" spans="5:5">
      <c r="E4657" s="30"/>
    </row>
    <row r="4658" spans="5:5">
      <c r="E4658" s="30"/>
    </row>
    <row r="4659" spans="5:5">
      <c r="E4659" s="30"/>
    </row>
    <row r="4660" spans="5:5">
      <c r="E4660" s="30"/>
    </row>
    <row r="4661" spans="5:5">
      <c r="E4661" s="30"/>
    </row>
    <row r="4662" spans="5:5">
      <c r="E4662" s="30"/>
    </row>
    <row r="4663" spans="5:5">
      <c r="E4663" s="30"/>
    </row>
    <row r="4664" spans="5:5">
      <c r="E4664" s="30"/>
    </row>
    <row r="4665" spans="5:5">
      <c r="E4665" s="30"/>
    </row>
    <row r="4666" spans="5:5">
      <c r="E4666" s="30"/>
    </row>
    <row r="4667" spans="5:5">
      <c r="E4667" s="30"/>
    </row>
    <row r="4668" spans="5:5">
      <c r="E4668" s="30"/>
    </row>
    <row r="4669" spans="5:5">
      <c r="E4669" s="30"/>
    </row>
    <row r="4670" spans="5:5">
      <c r="E4670" s="30"/>
    </row>
    <row r="4671" spans="5:5">
      <c r="E4671" s="30"/>
    </row>
    <row r="4672" spans="5:5">
      <c r="E4672" s="30"/>
    </row>
    <row r="4673" spans="5:5">
      <c r="E4673" s="30"/>
    </row>
    <row r="4674" spans="5:5">
      <c r="E4674" s="30"/>
    </row>
    <row r="4675" spans="5:5">
      <c r="E4675" s="30"/>
    </row>
    <row r="4676" spans="5:5">
      <c r="E4676" s="30"/>
    </row>
    <row r="4677" spans="5:5">
      <c r="E4677" s="30"/>
    </row>
    <row r="4678" spans="5:5">
      <c r="E4678" s="30"/>
    </row>
    <row r="4679" spans="5:5">
      <c r="E4679" s="30"/>
    </row>
    <row r="4680" spans="5:5">
      <c r="E4680" s="30"/>
    </row>
    <row r="4681" spans="5:5">
      <c r="E4681" s="30"/>
    </row>
    <row r="4682" spans="5:5">
      <c r="E4682" s="30"/>
    </row>
    <row r="4683" spans="5:5">
      <c r="E4683" s="30"/>
    </row>
    <row r="4684" spans="5:5">
      <c r="E4684" s="30"/>
    </row>
    <row r="4685" spans="5:5">
      <c r="E4685" s="30"/>
    </row>
    <row r="4686" spans="5:5">
      <c r="E4686" s="30"/>
    </row>
    <row r="4687" spans="5:5">
      <c r="E4687" s="30"/>
    </row>
    <row r="4688" spans="5:5">
      <c r="E4688" s="30"/>
    </row>
    <row r="4689" spans="5:5">
      <c r="E4689" s="30"/>
    </row>
    <row r="4690" spans="5:5">
      <c r="E4690" s="30"/>
    </row>
    <row r="4691" spans="5:5">
      <c r="E4691" s="30"/>
    </row>
    <row r="4692" spans="5:5">
      <c r="E4692" s="30"/>
    </row>
    <row r="4693" spans="5:5">
      <c r="E4693" s="30"/>
    </row>
    <row r="4694" spans="5:5">
      <c r="E4694" s="30"/>
    </row>
    <row r="4695" spans="5:5">
      <c r="E4695" s="30"/>
    </row>
    <row r="4696" spans="5:5">
      <c r="E4696" s="30"/>
    </row>
    <row r="4697" spans="5:5">
      <c r="E4697" s="30"/>
    </row>
    <row r="4698" spans="5:5">
      <c r="E4698" s="30"/>
    </row>
    <row r="4699" spans="5:5">
      <c r="E4699" s="30"/>
    </row>
    <row r="4700" spans="5:5">
      <c r="E4700" s="30"/>
    </row>
    <row r="4701" spans="5:5">
      <c r="E4701" s="30"/>
    </row>
    <row r="4702" spans="5:5">
      <c r="E4702" s="30"/>
    </row>
    <row r="4703" spans="5:5">
      <c r="E4703" s="30"/>
    </row>
    <row r="4704" spans="5:5">
      <c r="E4704" s="30"/>
    </row>
    <row r="4705" spans="5:5">
      <c r="E4705" s="30"/>
    </row>
    <row r="4706" spans="5:5">
      <c r="E4706" s="30"/>
    </row>
    <row r="4707" spans="5:5">
      <c r="E4707" s="30"/>
    </row>
    <row r="4708" spans="5:5">
      <c r="E4708" s="30"/>
    </row>
    <row r="4709" spans="5:5">
      <c r="E4709" s="30"/>
    </row>
    <row r="4710" spans="5:5">
      <c r="E4710" s="30"/>
    </row>
    <row r="4711" spans="5:5">
      <c r="E4711" s="30"/>
    </row>
    <row r="4712" spans="5:5">
      <c r="E4712" s="30"/>
    </row>
    <row r="4713" spans="5:5">
      <c r="E4713" s="30"/>
    </row>
    <row r="4714" spans="5:5">
      <c r="E4714" s="30"/>
    </row>
    <row r="4715" spans="5:5">
      <c r="E4715" s="30"/>
    </row>
    <row r="4716" spans="5:5">
      <c r="E4716" s="30"/>
    </row>
    <row r="4717" spans="5:5">
      <c r="E4717" s="30"/>
    </row>
    <row r="4718" spans="5:5">
      <c r="E4718" s="30"/>
    </row>
    <row r="4719" spans="5:5">
      <c r="E4719" s="30"/>
    </row>
    <row r="4720" spans="5:5">
      <c r="E4720" s="30"/>
    </row>
    <row r="4721" spans="5:5">
      <c r="E4721" s="30"/>
    </row>
    <row r="4722" spans="5:5">
      <c r="E4722" s="30"/>
    </row>
    <row r="4723" spans="5:5">
      <c r="E4723" s="30"/>
    </row>
    <row r="4724" spans="5:5">
      <c r="E4724" s="30"/>
    </row>
    <row r="4725" spans="5:5">
      <c r="E4725" s="30"/>
    </row>
    <row r="4726" spans="5:5">
      <c r="E4726" s="30"/>
    </row>
    <row r="4727" spans="5:5">
      <c r="E4727" s="30"/>
    </row>
    <row r="4728" spans="5:5">
      <c r="E4728" s="30"/>
    </row>
    <row r="4729" spans="5:5">
      <c r="E4729" s="30"/>
    </row>
    <row r="4730" spans="5:5">
      <c r="E4730" s="30"/>
    </row>
    <row r="4731" spans="5:5">
      <c r="E4731" s="30"/>
    </row>
    <row r="4732" spans="5:5">
      <c r="E4732" s="30"/>
    </row>
    <row r="4733" spans="5:5">
      <c r="E4733" s="30"/>
    </row>
    <row r="4734" spans="5:5">
      <c r="E4734" s="30"/>
    </row>
    <row r="4735" spans="5:5">
      <c r="E4735" s="30"/>
    </row>
    <row r="4736" spans="5:5">
      <c r="E4736" s="30"/>
    </row>
    <row r="4737" spans="5:5">
      <c r="E4737" s="30"/>
    </row>
    <row r="4738" spans="5:5">
      <c r="E4738" s="30"/>
    </row>
    <row r="4739" spans="5:5">
      <c r="E4739" s="30"/>
    </row>
    <row r="4740" spans="5:5">
      <c r="E4740" s="30"/>
    </row>
    <row r="4741" spans="5:5">
      <c r="E4741" s="30"/>
    </row>
    <row r="4742" spans="5:5">
      <c r="E4742" s="30"/>
    </row>
    <row r="4743" spans="5:5">
      <c r="E4743" s="30"/>
    </row>
    <row r="4744" spans="5:5">
      <c r="E4744" s="30"/>
    </row>
    <row r="4745" spans="5:5">
      <c r="E4745" s="30"/>
    </row>
    <row r="4746" spans="5:5">
      <c r="E4746" s="30"/>
    </row>
    <row r="4747" spans="5:5">
      <c r="E4747" s="30"/>
    </row>
    <row r="4748" spans="5:5">
      <c r="E4748" s="30"/>
    </row>
    <row r="4749" spans="5:5">
      <c r="E4749" s="30"/>
    </row>
    <row r="4750" spans="5:5">
      <c r="E4750" s="30"/>
    </row>
    <row r="4751" spans="5:5">
      <c r="E4751" s="30"/>
    </row>
    <row r="4752" spans="5:5">
      <c r="E4752" s="30"/>
    </row>
    <row r="4753" spans="5:5">
      <c r="E4753" s="30"/>
    </row>
    <row r="4754" spans="5:5">
      <c r="E4754" s="30"/>
    </row>
    <row r="4755" spans="5:5">
      <c r="E4755" s="30"/>
    </row>
    <row r="4756" spans="5:5">
      <c r="E4756" s="30"/>
    </row>
    <row r="4757" spans="5:5">
      <c r="E4757" s="30"/>
    </row>
    <row r="4758" spans="5:5">
      <c r="E4758" s="30"/>
    </row>
    <row r="4759" spans="5:5">
      <c r="E4759" s="30"/>
    </row>
    <row r="4760" spans="5:5">
      <c r="E4760" s="30"/>
    </row>
    <row r="4761" spans="5:5">
      <c r="E4761" s="30"/>
    </row>
    <row r="4762" spans="5:5">
      <c r="E4762" s="30"/>
    </row>
    <row r="4763" spans="5:5">
      <c r="E4763" s="30"/>
    </row>
    <row r="4764" spans="5:5">
      <c r="E4764" s="30"/>
    </row>
    <row r="4765" spans="5:5">
      <c r="E4765" s="30"/>
    </row>
    <row r="4766" spans="5:5">
      <c r="E4766" s="30"/>
    </row>
    <row r="4767" spans="5:5">
      <c r="E4767" s="30"/>
    </row>
    <row r="4768" spans="5:5">
      <c r="E4768" s="30"/>
    </row>
    <row r="4769" spans="5:5">
      <c r="E4769" s="30"/>
    </row>
    <row r="4770" spans="5:5">
      <c r="E4770" s="30"/>
    </row>
    <row r="4771" spans="5:5">
      <c r="E4771" s="30"/>
    </row>
    <row r="4772" spans="5:5">
      <c r="E4772" s="30"/>
    </row>
    <row r="4773" spans="5:5">
      <c r="E4773" s="30"/>
    </row>
    <row r="4774" spans="5:5">
      <c r="E4774" s="30"/>
    </row>
    <row r="4775" spans="5:5">
      <c r="E4775" s="30"/>
    </row>
    <row r="4776" spans="5:5">
      <c r="E4776" s="30"/>
    </row>
    <row r="4777" spans="5:5">
      <c r="E4777" s="30"/>
    </row>
    <row r="4778" spans="5:5">
      <c r="E4778" s="30"/>
    </row>
    <row r="4779" spans="5:5">
      <c r="E4779" s="30"/>
    </row>
    <row r="4780" spans="5:5">
      <c r="E4780" s="30"/>
    </row>
    <row r="4781" spans="5:5">
      <c r="E4781" s="30"/>
    </row>
    <row r="4782" spans="5:5">
      <c r="E4782" s="30"/>
    </row>
    <row r="4783" spans="5:5">
      <c r="E4783" s="30"/>
    </row>
    <row r="4784" spans="5:5">
      <c r="E4784" s="30"/>
    </row>
    <row r="4785" spans="5:5">
      <c r="E4785" s="30"/>
    </row>
    <row r="4786" spans="5:5">
      <c r="E4786" s="30"/>
    </row>
    <row r="4787" spans="5:5">
      <c r="E4787" s="30"/>
    </row>
    <row r="4788" spans="5:5">
      <c r="E4788" s="30"/>
    </row>
    <row r="4789" spans="5:5">
      <c r="E4789" s="30"/>
    </row>
    <row r="4790" spans="5:5">
      <c r="E4790" s="30"/>
    </row>
    <row r="4791" spans="5:5">
      <c r="E4791" s="30"/>
    </row>
    <row r="4792" spans="5:5">
      <c r="E4792" s="30"/>
    </row>
    <row r="4793" spans="5:5">
      <c r="E4793" s="30"/>
    </row>
    <row r="4794" spans="5:5">
      <c r="E4794" s="30"/>
    </row>
    <row r="4795" spans="5:5">
      <c r="E4795" s="30"/>
    </row>
    <row r="4796" spans="5:5">
      <c r="E4796" s="30"/>
    </row>
    <row r="4797" spans="5:5">
      <c r="E4797" s="30"/>
    </row>
    <row r="4798" spans="5:5">
      <c r="E4798" s="30"/>
    </row>
    <row r="4799" spans="5:5">
      <c r="E4799" s="30"/>
    </row>
    <row r="4800" spans="5:5">
      <c r="E4800" s="30"/>
    </row>
    <row r="4801" spans="5:5">
      <c r="E4801" s="30"/>
    </row>
    <row r="4802" spans="5:5">
      <c r="E4802" s="30"/>
    </row>
    <row r="4803" spans="5:5">
      <c r="E4803" s="30"/>
    </row>
    <row r="4804" spans="5:5">
      <c r="E4804" s="30"/>
    </row>
    <row r="4805" spans="5:5">
      <c r="E4805" s="30"/>
    </row>
    <row r="4806" spans="5:5">
      <c r="E4806" s="30"/>
    </row>
    <row r="4807" spans="5:5">
      <c r="E4807" s="30"/>
    </row>
    <row r="4808" spans="5:5">
      <c r="E4808" s="30"/>
    </row>
    <row r="4809" spans="5:5">
      <c r="E4809" s="30"/>
    </row>
    <row r="4810" spans="5:5">
      <c r="E4810" s="30"/>
    </row>
    <row r="4811" spans="5:5">
      <c r="E4811" s="30"/>
    </row>
    <row r="4812" spans="5:5">
      <c r="E4812" s="30"/>
    </row>
    <row r="4813" spans="5:5">
      <c r="E4813" s="30"/>
    </row>
    <row r="4814" spans="5:5">
      <c r="E4814" s="30"/>
    </row>
    <row r="4815" spans="5:5">
      <c r="E4815" s="30"/>
    </row>
    <row r="4816" spans="5:5">
      <c r="E4816" s="30"/>
    </row>
    <row r="4817" spans="5:5">
      <c r="E4817" s="30"/>
    </row>
    <row r="4818" spans="5:5">
      <c r="E4818" s="30"/>
    </row>
    <row r="4819" spans="5:5">
      <c r="E4819" s="30"/>
    </row>
    <row r="4820" spans="5:5">
      <c r="E4820" s="30"/>
    </row>
    <row r="4821" spans="5:5">
      <c r="E4821" s="30"/>
    </row>
    <row r="4822" spans="5:5">
      <c r="E4822" s="30"/>
    </row>
    <row r="4823" spans="5:5">
      <c r="E4823" s="30"/>
    </row>
    <row r="4824" spans="5:5">
      <c r="E4824" s="30"/>
    </row>
    <row r="4825" spans="5:5">
      <c r="E4825" s="30"/>
    </row>
    <row r="4826" spans="5:5">
      <c r="E4826" s="30"/>
    </row>
    <row r="4827" spans="5:5">
      <c r="E4827" s="30"/>
    </row>
    <row r="4828" spans="5:5">
      <c r="E4828" s="30"/>
    </row>
    <row r="4829" spans="5:5">
      <c r="E4829" s="30"/>
    </row>
    <row r="4830" spans="5:5">
      <c r="E4830" s="30"/>
    </row>
    <row r="4831" spans="5:5">
      <c r="E4831" s="30"/>
    </row>
    <row r="4832" spans="5:5">
      <c r="E4832" s="30"/>
    </row>
    <row r="4833" spans="5:5">
      <c r="E4833" s="30"/>
    </row>
    <row r="4834" spans="5:5">
      <c r="E4834" s="30"/>
    </row>
    <row r="4835" spans="5:5">
      <c r="E4835" s="30"/>
    </row>
    <row r="4836" spans="5:5">
      <c r="E4836" s="30"/>
    </row>
    <row r="4837" spans="5:5">
      <c r="E4837" s="30"/>
    </row>
    <row r="4838" spans="5:5">
      <c r="E4838" s="30"/>
    </row>
    <row r="4839" spans="5:5">
      <c r="E4839" s="30"/>
    </row>
    <row r="4840" spans="5:5">
      <c r="E4840" s="30"/>
    </row>
    <row r="4841" spans="5:5">
      <c r="E4841" s="30"/>
    </row>
    <row r="4842" spans="5:5">
      <c r="E4842" s="30"/>
    </row>
    <row r="4843" spans="5:5">
      <c r="E4843" s="30"/>
    </row>
    <row r="4844" spans="5:5">
      <c r="E4844" s="30"/>
    </row>
    <row r="4845" spans="5:5">
      <c r="E4845" s="30"/>
    </row>
    <row r="4846" spans="5:5">
      <c r="E4846" s="30"/>
    </row>
    <row r="4847" spans="5:5">
      <c r="E4847" s="30"/>
    </row>
    <row r="4848" spans="5:5">
      <c r="E4848" s="30"/>
    </row>
    <row r="4849" spans="5:5">
      <c r="E4849" s="30"/>
    </row>
    <row r="4850" spans="5:5">
      <c r="E4850" s="30"/>
    </row>
    <row r="4851" spans="5:5">
      <c r="E4851" s="30"/>
    </row>
    <row r="4852" spans="5:5">
      <c r="E4852" s="30"/>
    </row>
    <row r="4853" spans="5:5">
      <c r="E4853" s="30"/>
    </row>
    <row r="4854" spans="5:5">
      <c r="E4854" s="30"/>
    </row>
    <row r="4855" spans="5:5">
      <c r="E4855" s="30"/>
    </row>
    <row r="4856" spans="5:5">
      <c r="E4856" s="30"/>
    </row>
    <row r="4857" spans="5:5">
      <c r="E4857" s="30"/>
    </row>
    <row r="4858" spans="5:5">
      <c r="E4858" s="30"/>
    </row>
    <row r="4859" spans="5:5">
      <c r="E4859" s="30"/>
    </row>
    <row r="4860" spans="5:5">
      <c r="E4860" s="30"/>
    </row>
    <row r="4861" spans="5:5">
      <c r="E4861" s="30"/>
    </row>
    <row r="4862" spans="5:5">
      <c r="E4862" s="30"/>
    </row>
    <row r="4863" spans="5:5">
      <c r="E4863" s="30"/>
    </row>
    <row r="4864" spans="5:5">
      <c r="E4864" s="30"/>
    </row>
    <row r="4865" spans="5:5">
      <c r="E4865" s="30"/>
    </row>
    <row r="4866" spans="5:5">
      <c r="E4866" s="30"/>
    </row>
    <row r="4867" spans="5:5">
      <c r="E4867" s="30"/>
    </row>
    <row r="4868" spans="5:5">
      <c r="E4868" s="30"/>
    </row>
    <row r="4869" spans="5:5">
      <c r="E4869" s="30"/>
    </row>
    <row r="4870" spans="5:5">
      <c r="E4870" s="30"/>
    </row>
    <row r="4871" spans="5:5">
      <c r="E4871" s="30"/>
    </row>
    <row r="4872" spans="5:5">
      <c r="E4872" s="30"/>
    </row>
    <row r="4873" spans="5:5">
      <c r="E4873" s="30"/>
    </row>
    <row r="4874" spans="5:5">
      <c r="E4874" s="30"/>
    </row>
    <row r="4875" spans="5:5">
      <c r="E4875" s="30"/>
    </row>
    <row r="4876" spans="5:5">
      <c r="E4876" s="30"/>
    </row>
    <row r="4877" spans="5:5">
      <c r="E4877" s="30"/>
    </row>
    <row r="4878" spans="5:5">
      <c r="E4878" s="30"/>
    </row>
    <row r="4879" spans="5:5">
      <c r="E4879" s="30"/>
    </row>
    <row r="4880" spans="5:5">
      <c r="E4880" s="30"/>
    </row>
    <row r="4881" spans="5:5">
      <c r="E4881" s="30"/>
    </row>
    <row r="4882" spans="5:5">
      <c r="E4882" s="30"/>
    </row>
    <row r="4883" spans="5:5">
      <c r="E4883" s="30"/>
    </row>
    <row r="4884" spans="5:5">
      <c r="E4884" s="30"/>
    </row>
    <row r="4885" spans="5:5">
      <c r="E4885" s="30"/>
    </row>
    <row r="4886" spans="5:5">
      <c r="E4886" s="30"/>
    </row>
    <row r="4887" spans="5:5">
      <c r="E4887" s="30"/>
    </row>
    <row r="4888" spans="5:5">
      <c r="E4888" s="30"/>
    </row>
    <row r="4889" spans="5:5">
      <c r="E4889" s="30"/>
    </row>
    <row r="4890" spans="5:5">
      <c r="E4890" s="30"/>
    </row>
    <row r="4891" spans="5:5">
      <c r="E4891" s="30"/>
    </row>
    <row r="4892" spans="5:5">
      <c r="E4892" s="30"/>
    </row>
    <row r="4893" spans="5:5">
      <c r="E4893" s="30"/>
    </row>
    <row r="4894" spans="5:5">
      <c r="E4894" s="30"/>
    </row>
    <row r="4895" spans="5:5">
      <c r="E4895" s="30"/>
    </row>
    <row r="4896" spans="5:5">
      <c r="E4896" s="30"/>
    </row>
    <row r="4897" spans="5:5">
      <c r="E4897" s="30"/>
    </row>
    <row r="4898" spans="5:5">
      <c r="E4898" s="30"/>
    </row>
    <row r="4899" spans="5:5">
      <c r="E4899" s="30"/>
    </row>
    <row r="4900" spans="5:5">
      <c r="E4900" s="30"/>
    </row>
    <row r="4901" spans="5:5">
      <c r="E4901" s="30"/>
    </row>
    <row r="4902" spans="5:5">
      <c r="E4902" s="30"/>
    </row>
    <row r="4903" spans="5:5">
      <c r="E4903" s="30"/>
    </row>
    <row r="4904" spans="5:5">
      <c r="E4904" s="30"/>
    </row>
    <row r="4905" spans="5:5">
      <c r="E4905" s="30"/>
    </row>
    <row r="4906" spans="5:5">
      <c r="E4906" s="30"/>
    </row>
    <row r="4907" spans="5:5">
      <c r="E4907" s="30"/>
    </row>
    <row r="4908" spans="5:5">
      <c r="E4908" s="30"/>
    </row>
    <row r="4909" spans="5:5">
      <c r="E4909" s="30"/>
    </row>
    <row r="4910" spans="5:5">
      <c r="E4910" s="30"/>
    </row>
    <row r="4911" spans="5:5">
      <c r="E4911" s="30"/>
    </row>
    <row r="4912" spans="5:5">
      <c r="E4912" s="30"/>
    </row>
    <row r="4913" spans="5:5">
      <c r="E4913" s="30"/>
    </row>
    <row r="4914" spans="5:5">
      <c r="E4914" s="30"/>
    </row>
    <row r="4915" spans="5:5">
      <c r="E4915" s="30"/>
    </row>
    <row r="4916" spans="5:5">
      <c r="E4916" s="30"/>
    </row>
    <row r="4917" spans="5:5">
      <c r="E4917" s="30"/>
    </row>
    <row r="4918" spans="5:5">
      <c r="E4918" s="30"/>
    </row>
    <row r="4919" spans="5:5">
      <c r="E4919" s="30"/>
    </row>
    <row r="4920" spans="5:5">
      <c r="E4920" s="30"/>
    </row>
    <row r="4921" spans="5:5">
      <c r="E4921" s="30"/>
    </row>
    <row r="4922" spans="5:5">
      <c r="E4922" s="30"/>
    </row>
    <row r="4923" spans="5:5">
      <c r="E4923" s="30"/>
    </row>
    <row r="4924" spans="5:5">
      <c r="E4924" s="30"/>
    </row>
    <row r="4925" spans="5:5">
      <c r="E4925" s="30"/>
    </row>
    <row r="4926" spans="5:5">
      <c r="E4926" s="30"/>
    </row>
    <row r="4927" spans="5:5">
      <c r="E4927" s="30"/>
    </row>
    <row r="4928" spans="5:5">
      <c r="E4928" s="30"/>
    </row>
    <row r="4929" spans="5:5">
      <c r="E4929" s="30"/>
    </row>
    <row r="4930" spans="5:5">
      <c r="E4930" s="30"/>
    </row>
    <row r="4931" spans="5:5">
      <c r="E4931" s="30"/>
    </row>
    <row r="4932" spans="5:5">
      <c r="E4932" s="30"/>
    </row>
    <row r="4933" spans="5:5">
      <c r="E4933" s="30"/>
    </row>
    <row r="4934" spans="5:5">
      <c r="E4934" s="30"/>
    </row>
    <row r="4935" spans="5:5">
      <c r="E4935" s="30"/>
    </row>
    <row r="4936" spans="5:5">
      <c r="E4936" s="30"/>
    </row>
    <row r="4937" spans="5:5">
      <c r="E4937" s="30"/>
    </row>
    <row r="4938" spans="5:5">
      <c r="E4938" s="30"/>
    </row>
    <row r="4939" spans="5:5">
      <c r="E4939" s="30"/>
    </row>
    <row r="4940" spans="5:5">
      <c r="E4940" s="30"/>
    </row>
    <row r="4941" spans="5:5">
      <c r="E4941" s="30"/>
    </row>
    <row r="4942" spans="5:5">
      <c r="E4942" s="30"/>
    </row>
    <row r="4943" spans="5:5">
      <c r="E4943" s="30"/>
    </row>
    <row r="4944" spans="5:5">
      <c r="E4944" s="30"/>
    </row>
    <row r="4945" spans="5:5">
      <c r="E4945" s="30"/>
    </row>
    <row r="4946" spans="5:5">
      <c r="E4946" s="30"/>
    </row>
    <row r="4947" spans="5:5">
      <c r="E4947" s="30"/>
    </row>
    <row r="4948" spans="5:5">
      <c r="E4948" s="30"/>
    </row>
    <row r="4949" spans="5:5">
      <c r="E4949" s="30"/>
    </row>
    <row r="4950" spans="5:5">
      <c r="E4950" s="30"/>
    </row>
    <row r="4951" spans="5:5">
      <c r="E4951" s="30"/>
    </row>
    <row r="4952" spans="5:5">
      <c r="E4952" s="30"/>
    </row>
    <row r="4953" spans="5:5">
      <c r="E4953" s="30"/>
    </row>
    <row r="4954" spans="5:5">
      <c r="E4954" s="30"/>
    </row>
    <row r="4955" spans="5:5">
      <c r="E4955" s="30"/>
    </row>
    <row r="4956" spans="5:5">
      <c r="E4956" s="30"/>
    </row>
    <row r="4957" spans="5:5">
      <c r="E4957" s="30"/>
    </row>
    <row r="4958" spans="5:5">
      <c r="E4958" s="30"/>
    </row>
    <row r="4959" spans="5:5">
      <c r="E4959" s="30"/>
    </row>
    <row r="4960" spans="5:5">
      <c r="E4960" s="30"/>
    </row>
    <row r="4961" spans="5:5">
      <c r="E4961" s="30"/>
    </row>
    <row r="4962" spans="5:5">
      <c r="E4962" s="30"/>
    </row>
    <row r="4963" spans="5:5">
      <c r="E4963" s="30"/>
    </row>
    <row r="4964" spans="5:5">
      <c r="E4964" s="30"/>
    </row>
    <row r="4965" spans="5:5">
      <c r="E4965" s="30"/>
    </row>
    <row r="4966" spans="5:5">
      <c r="E4966" s="30"/>
    </row>
    <row r="4967" spans="5:5">
      <c r="E4967" s="30"/>
    </row>
    <row r="4968" spans="5:5">
      <c r="E4968" s="30"/>
    </row>
    <row r="4969" spans="5:5">
      <c r="E4969" s="30"/>
    </row>
    <row r="4970" spans="5:5">
      <c r="E4970" s="30"/>
    </row>
    <row r="4971" spans="5:5">
      <c r="E4971" s="30"/>
    </row>
    <row r="4972" spans="5:5">
      <c r="E4972" s="30"/>
    </row>
    <row r="4973" spans="5:5">
      <c r="E4973" s="30"/>
    </row>
    <row r="4974" spans="5:5">
      <c r="E4974" s="30"/>
    </row>
    <row r="4975" spans="5:5">
      <c r="E4975" s="30"/>
    </row>
    <row r="4976" spans="5:5">
      <c r="E4976" s="30"/>
    </row>
    <row r="4977" spans="5:5">
      <c r="E4977" s="30"/>
    </row>
    <row r="4978" spans="5:5">
      <c r="E4978" s="30"/>
    </row>
    <row r="4979" spans="5:5">
      <c r="E4979" s="30"/>
    </row>
    <row r="4980" spans="5:5">
      <c r="E4980" s="30"/>
    </row>
    <row r="4981" spans="5:5">
      <c r="E4981" s="30"/>
    </row>
    <row r="4982" spans="5:5">
      <c r="E4982" s="30"/>
    </row>
    <row r="4983" spans="5:5">
      <c r="E4983" s="30"/>
    </row>
    <row r="4984" spans="5:5">
      <c r="E4984" s="30"/>
    </row>
    <row r="4985" spans="5:5">
      <c r="E4985" s="30"/>
    </row>
    <row r="4986" spans="5:5">
      <c r="E4986" s="30"/>
    </row>
    <row r="4987" spans="5:5">
      <c r="E4987" s="30"/>
    </row>
    <row r="4988" spans="5:5">
      <c r="E4988" s="30"/>
    </row>
    <row r="4989" spans="5:5">
      <c r="E4989" s="30"/>
    </row>
    <row r="4990" spans="5:5">
      <c r="E4990" s="30"/>
    </row>
    <row r="4991" spans="5:5">
      <c r="E4991" s="30"/>
    </row>
    <row r="4992" spans="5:5">
      <c r="E4992" s="30"/>
    </row>
    <row r="4993" spans="5:5">
      <c r="E4993" s="30"/>
    </row>
    <row r="4994" spans="5:5">
      <c r="E4994" s="30"/>
    </row>
    <row r="4995" spans="5:5">
      <c r="E4995" s="30"/>
    </row>
    <row r="4996" spans="5:5">
      <c r="E4996" s="30"/>
    </row>
    <row r="4997" spans="5:5">
      <c r="E4997" s="30"/>
    </row>
    <row r="4998" spans="5:5">
      <c r="E4998" s="30"/>
    </row>
    <row r="4999" spans="5:5">
      <c r="E4999" s="30"/>
    </row>
    <row r="5000" spans="5:5">
      <c r="E5000" s="30"/>
    </row>
    <row r="5001" spans="5:5">
      <c r="E5001" s="30"/>
    </row>
    <row r="5002" spans="5:5">
      <c r="E5002" s="30"/>
    </row>
    <row r="5003" spans="5:5">
      <c r="E5003" s="30"/>
    </row>
    <row r="5004" spans="5:5">
      <c r="E5004" s="30"/>
    </row>
    <row r="5005" spans="5:5">
      <c r="E5005" s="30"/>
    </row>
    <row r="5006" spans="5:5">
      <c r="E5006" s="30"/>
    </row>
    <row r="5007" spans="5:5">
      <c r="E5007" s="30"/>
    </row>
    <row r="5008" spans="5:5">
      <c r="E5008" s="30"/>
    </row>
    <row r="5009" spans="5:5">
      <c r="E5009" s="30"/>
    </row>
    <row r="5010" spans="5:5">
      <c r="E5010" s="30"/>
    </row>
    <row r="5011" spans="5:5">
      <c r="E5011" s="30"/>
    </row>
    <row r="5012" spans="5:5">
      <c r="E5012" s="30"/>
    </row>
    <row r="5013" spans="5:5">
      <c r="E5013" s="30"/>
    </row>
    <row r="5014" spans="5:5">
      <c r="E5014" s="30"/>
    </row>
    <row r="5015" spans="5:5">
      <c r="E5015" s="30"/>
    </row>
    <row r="5016" spans="5:5">
      <c r="E5016" s="30"/>
    </row>
    <row r="5017" spans="5:5">
      <c r="E5017" s="30"/>
    </row>
    <row r="5018" spans="5:5">
      <c r="E5018" s="30"/>
    </row>
    <row r="5019" spans="5:5">
      <c r="E5019" s="30"/>
    </row>
    <row r="5020" spans="5:5">
      <c r="E5020" s="30"/>
    </row>
    <row r="5021" spans="5:5">
      <c r="E5021" s="30"/>
    </row>
    <row r="5022" spans="5:5">
      <c r="E5022" s="30"/>
    </row>
    <row r="5023" spans="5:5">
      <c r="E5023" s="30"/>
    </row>
    <row r="5024" spans="5:5">
      <c r="E5024" s="30"/>
    </row>
    <row r="5025" spans="5:5">
      <c r="E5025" s="30"/>
    </row>
    <row r="5026" spans="5:5">
      <c r="E5026" s="30"/>
    </row>
    <row r="5027" spans="5:5">
      <c r="E5027" s="30"/>
    </row>
    <row r="5028" spans="5:5">
      <c r="E5028" s="30"/>
    </row>
    <row r="5029" spans="5:5">
      <c r="E5029" s="30"/>
    </row>
    <row r="5030" spans="5:5">
      <c r="E5030" s="30"/>
    </row>
    <row r="5031" spans="5:5">
      <c r="E5031" s="30"/>
    </row>
    <row r="5032" spans="5:5">
      <c r="E5032" s="30"/>
    </row>
    <row r="5033" spans="5:5">
      <c r="E5033" s="30"/>
    </row>
    <row r="5034" spans="5:5">
      <c r="E5034" s="30"/>
    </row>
    <row r="5035" spans="5:5">
      <c r="E5035" s="30"/>
    </row>
    <row r="5036" spans="5:5">
      <c r="E5036" s="30"/>
    </row>
    <row r="5037" spans="5:5">
      <c r="E5037" s="30"/>
    </row>
    <row r="5038" spans="5:5">
      <c r="E5038" s="30"/>
    </row>
    <row r="5039" spans="5:5">
      <c r="E5039" s="30"/>
    </row>
    <row r="5040" spans="5:5">
      <c r="E5040" s="30"/>
    </row>
    <row r="5041" spans="5:5">
      <c r="E5041" s="30"/>
    </row>
    <row r="5042" spans="5:5">
      <c r="E5042" s="30"/>
    </row>
    <row r="5043" spans="5:5">
      <c r="E5043" s="30"/>
    </row>
    <row r="5044" spans="5:5">
      <c r="E5044" s="30"/>
    </row>
    <row r="5045" spans="5:5">
      <c r="E5045" s="30"/>
    </row>
    <row r="5046" spans="5:5">
      <c r="E5046" s="30"/>
    </row>
    <row r="5047" spans="5:5">
      <c r="E5047" s="30"/>
    </row>
    <row r="5048" spans="5:5">
      <c r="E5048" s="30"/>
    </row>
    <row r="5049" spans="5:5">
      <c r="E5049" s="30"/>
    </row>
    <row r="5050" spans="5:5">
      <c r="E5050" s="30"/>
    </row>
    <row r="5051" spans="5:5">
      <c r="E5051" s="30"/>
    </row>
    <row r="5052" spans="5:5">
      <c r="E5052" s="30"/>
    </row>
    <row r="5053" spans="5:5">
      <c r="E5053" s="30"/>
    </row>
    <row r="5054" spans="5:5">
      <c r="E5054" s="30"/>
    </row>
    <row r="5055" spans="5:5">
      <c r="E5055" s="30"/>
    </row>
    <row r="5056" spans="5:5">
      <c r="E5056" s="30"/>
    </row>
    <row r="5057" spans="5:5">
      <c r="E5057" s="30"/>
    </row>
    <row r="5058" spans="5:5">
      <c r="E5058" s="30"/>
    </row>
    <row r="5059" spans="5:5">
      <c r="E5059" s="30"/>
    </row>
    <row r="5060" spans="5:5">
      <c r="E5060" s="30"/>
    </row>
    <row r="5061" spans="5:5">
      <c r="E5061" s="30"/>
    </row>
    <row r="5062" spans="5:5">
      <c r="E5062" s="30"/>
    </row>
    <row r="5063" spans="5:5">
      <c r="E5063" s="30"/>
    </row>
    <row r="5064" spans="5:5">
      <c r="E5064" s="30"/>
    </row>
    <row r="5065" spans="5:5">
      <c r="E5065" s="30"/>
    </row>
    <row r="5066" spans="5:5">
      <c r="E5066" s="30"/>
    </row>
    <row r="5067" spans="5:5">
      <c r="E5067" s="30"/>
    </row>
    <row r="5068" spans="5:5">
      <c r="E5068" s="30"/>
    </row>
    <row r="5069" spans="5:5">
      <c r="E5069" s="30"/>
    </row>
    <row r="5070" spans="5:5">
      <c r="E5070" s="30"/>
    </row>
    <row r="5071" spans="5:5">
      <c r="E5071" s="30"/>
    </row>
    <row r="5072" spans="5:5">
      <c r="E5072" s="30"/>
    </row>
    <row r="5073" spans="5:5">
      <c r="E5073" s="30"/>
    </row>
    <row r="5074" spans="5:5">
      <c r="E5074" s="30"/>
    </row>
    <row r="5075" spans="5:5">
      <c r="E5075" s="30"/>
    </row>
    <row r="5076" spans="5:5">
      <c r="E5076" s="30"/>
    </row>
    <row r="5077" spans="5:5">
      <c r="E5077" s="30"/>
    </row>
    <row r="5078" spans="5:5">
      <c r="E5078" s="30"/>
    </row>
    <row r="5079" spans="5:5">
      <c r="E5079" s="30"/>
    </row>
    <row r="5080" spans="5:5">
      <c r="E5080" s="30"/>
    </row>
    <row r="5081" spans="5:5">
      <c r="E5081" s="30"/>
    </row>
    <row r="5082" spans="5:5">
      <c r="E5082" s="30"/>
    </row>
    <row r="5083" spans="5:5">
      <c r="E5083" s="30"/>
    </row>
    <row r="5084" spans="5:5">
      <c r="E5084" s="30"/>
    </row>
    <row r="5085" spans="5:5">
      <c r="E5085" s="30"/>
    </row>
    <row r="5086" spans="5:5">
      <c r="E5086" s="30"/>
    </row>
    <row r="5087" spans="5:5">
      <c r="E5087" s="30"/>
    </row>
    <row r="5088" spans="5:5">
      <c r="E5088" s="30"/>
    </row>
    <row r="5089" spans="5:5">
      <c r="E5089" s="30"/>
    </row>
    <row r="5090" spans="5:5">
      <c r="E5090" s="30"/>
    </row>
    <row r="5091" spans="5:5">
      <c r="E5091" s="30"/>
    </row>
    <row r="5092" spans="5:5">
      <c r="E5092" s="30"/>
    </row>
    <row r="5093" spans="5:5">
      <c r="E5093" s="30"/>
    </row>
    <row r="5094" spans="5:5">
      <c r="E5094" s="30"/>
    </row>
    <row r="5095" spans="5:5">
      <c r="E5095" s="30"/>
    </row>
    <row r="5096" spans="5:5">
      <c r="E5096" s="30"/>
    </row>
    <row r="5097" spans="5:5">
      <c r="E5097" s="30"/>
    </row>
    <row r="5098" spans="5:5">
      <c r="E5098" s="30"/>
    </row>
    <row r="5099" spans="5:5">
      <c r="E5099" s="30"/>
    </row>
    <row r="5100" spans="5:5">
      <c r="E5100" s="30"/>
    </row>
    <row r="5101" spans="5:5">
      <c r="E5101" s="30"/>
    </row>
    <row r="5102" spans="5:5">
      <c r="E5102" s="30"/>
    </row>
    <row r="5103" spans="5:5">
      <c r="E5103" s="30"/>
    </row>
    <row r="5104" spans="5:5">
      <c r="E5104" s="30"/>
    </row>
    <row r="5105" spans="5:5">
      <c r="E5105" s="30"/>
    </row>
    <row r="5106" spans="5:5">
      <c r="E5106" s="30"/>
    </row>
    <row r="5107" spans="5:5">
      <c r="E5107" s="30"/>
    </row>
    <row r="5108" spans="5:5">
      <c r="E5108" s="30"/>
    </row>
    <row r="5109" spans="5:5">
      <c r="E5109" s="30"/>
    </row>
    <row r="5110" spans="5:5">
      <c r="E5110" s="30"/>
    </row>
    <row r="5111" spans="5:5">
      <c r="E5111" s="30"/>
    </row>
    <row r="5112" spans="5:5">
      <c r="E5112" s="30"/>
    </row>
    <row r="5113" spans="5:5">
      <c r="E5113" s="30"/>
    </row>
    <row r="5114" spans="5:5">
      <c r="E5114" s="30"/>
    </row>
    <row r="5115" spans="5:5">
      <c r="E5115" s="30"/>
    </row>
    <row r="5116" spans="5:5">
      <c r="E5116" s="30"/>
    </row>
    <row r="5117" spans="5:5">
      <c r="E5117" s="30"/>
    </row>
    <row r="5118" spans="5:5">
      <c r="E5118" s="30"/>
    </row>
    <row r="5119" spans="5:5">
      <c r="E5119" s="30"/>
    </row>
    <row r="5120" spans="5:5">
      <c r="E5120" s="30"/>
    </row>
    <row r="5121" spans="5:5">
      <c r="E5121" s="30"/>
    </row>
    <row r="5122" spans="5:5">
      <c r="E5122" s="30"/>
    </row>
    <row r="5123" spans="5:5">
      <c r="E5123" s="30"/>
    </row>
    <row r="5124" spans="5:5">
      <c r="E5124" s="30"/>
    </row>
    <row r="5125" spans="5:5">
      <c r="E5125" s="30"/>
    </row>
    <row r="5126" spans="5:5">
      <c r="E5126" s="30"/>
    </row>
    <row r="5127" spans="5:5">
      <c r="E5127" s="30"/>
    </row>
    <row r="5128" spans="5:5">
      <c r="E5128" s="30"/>
    </row>
    <row r="5129" spans="5:5">
      <c r="E5129" s="30"/>
    </row>
    <row r="5130" spans="5:5">
      <c r="E5130" s="30"/>
    </row>
    <row r="5131" spans="5:5">
      <c r="E5131" s="30"/>
    </row>
    <row r="5132" spans="5:5">
      <c r="E5132" s="30"/>
    </row>
    <row r="5133" spans="5:5">
      <c r="E5133" s="30"/>
    </row>
    <row r="5134" spans="5:5">
      <c r="E5134" s="30"/>
    </row>
    <row r="5135" spans="5:5">
      <c r="E5135" s="30"/>
    </row>
    <row r="5136" spans="5:5">
      <c r="E5136" s="30"/>
    </row>
    <row r="5137" spans="5:5">
      <c r="E5137" s="30"/>
    </row>
    <row r="5138" spans="5:5">
      <c r="E5138" s="30"/>
    </row>
    <row r="5139" spans="5:5">
      <c r="E5139" s="30"/>
    </row>
    <row r="5140" spans="5:5">
      <c r="E5140" s="30"/>
    </row>
    <row r="5141" spans="5:5">
      <c r="E5141" s="30"/>
    </row>
    <row r="5142" spans="5:5">
      <c r="E5142" s="30"/>
    </row>
    <row r="5143" spans="5:5">
      <c r="E5143" s="30"/>
    </row>
    <row r="5144" spans="5:5">
      <c r="E5144" s="30"/>
    </row>
    <row r="5145" spans="5:5">
      <c r="E5145" s="30"/>
    </row>
    <row r="5146" spans="5:5">
      <c r="E5146" s="30"/>
    </row>
    <row r="5147" spans="5:5">
      <c r="E5147" s="30"/>
    </row>
    <row r="5148" spans="5:5">
      <c r="E5148" s="30"/>
    </row>
    <row r="5149" spans="5:5">
      <c r="E5149" s="30"/>
    </row>
    <row r="5150" spans="5:5">
      <c r="E5150" s="30"/>
    </row>
    <row r="5151" spans="5:5">
      <c r="E5151" s="30"/>
    </row>
    <row r="5152" spans="5:5">
      <c r="E5152" s="30"/>
    </row>
    <row r="5153" spans="5:5">
      <c r="E5153" s="30"/>
    </row>
    <row r="5154" spans="5:5">
      <c r="E5154" s="30"/>
    </row>
    <row r="5155" spans="5:5">
      <c r="E5155" s="30"/>
    </row>
    <row r="5156" spans="5:5">
      <c r="E5156" s="30"/>
    </row>
    <row r="5157" spans="5:5">
      <c r="E5157" s="30"/>
    </row>
    <row r="5158" spans="5:5">
      <c r="E5158" s="30"/>
    </row>
    <row r="5159" spans="5:5">
      <c r="E5159" s="30"/>
    </row>
    <row r="5160" spans="5:5">
      <c r="E5160" s="30"/>
    </row>
    <row r="5161" spans="5:5">
      <c r="E5161" s="30"/>
    </row>
    <row r="5162" spans="5:5">
      <c r="E5162" s="30"/>
    </row>
    <row r="5163" spans="5:5">
      <c r="E5163" s="30"/>
    </row>
    <row r="5164" spans="5:5">
      <c r="E5164" s="30"/>
    </row>
    <row r="5165" spans="5:5">
      <c r="E5165" s="30"/>
    </row>
    <row r="5166" spans="5:5">
      <c r="E5166" s="30"/>
    </row>
    <row r="5167" spans="5:5">
      <c r="E5167" s="30"/>
    </row>
    <row r="5168" spans="5:5">
      <c r="E5168" s="30"/>
    </row>
    <row r="5169" spans="5:5">
      <c r="E5169" s="30"/>
    </row>
    <row r="5170" spans="5:5">
      <c r="E5170" s="30"/>
    </row>
    <row r="5171" spans="5:5">
      <c r="E5171" s="30"/>
    </row>
    <row r="5172" spans="5:5">
      <c r="E5172" s="30"/>
    </row>
    <row r="5173" spans="5:5">
      <c r="E5173" s="30"/>
    </row>
    <row r="5174" spans="5:5">
      <c r="E5174" s="30"/>
    </row>
    <row r="5175" spans="5:5">
      <c r="E5175" s="30"/>
    </row>
    <row r="5176" spans="5:5">
      <c r="E5176" s="30"/>
    </row>
    <row r="5177" spans="5:5">
      <c r="E5177" s="30"/>
    </row>
    <row r="5178" spans="5:5">
      <c r="E5178" s="30"/>
    </row>
    <row r="5179" spans="5:5">
      <c r="E5179" s="30"/>
    </row>
    <row r="5180" spans="5:5">
      <c r="E5180" s="30"/>
    </row>
    <row r="5181" spans="5:5">
      <c r="E5181" s="30"/>
    </row>
    <row r="5182" spans="5:5">
      <c r="E5182" s="30"/>
    </row>
    <row r="5183" spans="5:5">
      <c r="E5183" s="30"/>
    </row>
    <row r="5184" spans="5:5">
      <c r="E5184" s="30"/>
    </row>
    <row r="5185" spans="5:5">
      <c r="E5185" s="30"/>
    </row>
    <row r="5186" spans="5:5">
      <c r="E5186" s="30"/>
    </row>
    <row r="5187" spans="5:5">
      <c r="E5187" s="30"/>
    </row>
    <row r="5188" spans="5:5">
      <c r="E5188" s="30"/>
    </row>
    <row r="5189" spans="5:5">
      <c r="E5189" s="30"/>
    </row>
    <row r="5190" spans="5:5">
      <c r="E5190" s="30"/>
    </row>
    <row r="5191" spans="5:5">
      <c r="E5191" s="30"/>
    </row>
    <row r="5192" spans="5:5">
      <c r="E5192" s="30"/>
    </row>
    <row r="5193" spans="5:5">
      <c r="E5193" s="30"/>
    </row>
    <row r="5194" spans="5:5">
      <c r="E5194" s="30"/>
    </row>
    <row r="5195" spans="5:5">
      <c r="E5195" s="30"/>
    </row>
    <row r="5196" spans="5:5">
      <c r="E5196" s="30"/>
    </row>
    <row r="5197" spans="5:5">
      <c r="E5197" s="30"/>
    </row>
    <row r="5198" spans="5:5">
      <c r="E5198" s="30"/>
    </row>
    <row r="5199" spans="5:5">
      <c r="E5199" s="30"/>
    </row>
    <row r="5200" spans="5:5">
      <c r="E5200" s="30"/>
    </row>
    <row r="5201" spans="5:5">
      <c r="E5201" s="30"/>
    </row>
    <row r="5202" spans="5:5">
      <c r="E5202" s="30"/>
    </row>
    <row r="5203" spans="5:5">
      <c r="E5203" s="30"/>
    </row>
    <row r="5204" spans="5:5">
      <c r="E5204" s="30"/>
    </row>
    <row r="5205" spans="5:5">
      <c r="E5205" s="30"/>
    </row>
    <row r="5206" spans="5:5">
      <c r="E5206" s="30"/>
    </row>
    <row r="5207" spans="5:5">
      <c r="E5207" s="30"/>
    </row>
    <row r="5208" spans="5:5">
      <c r="E5208" s="30"/>
    </row>
    <row r="5209" spans="5:5">
      <c r="E5209" s="30"/>
    </row>
    <row r="5210" spans="5:5">
      <c r="E5210" s="30"/>
    </row>
    <row r="5211" spans="5:5">
      <c r="E5211" s="30"/>
    </row>
    <row r="5212" spans="5:5">
      <c r="E5212" s="30"/>
    </row>
    <row r="5213" spans="5:5">
      <c r="E5213" s="30"/>
    </row>
    <row r="5214" spans="5:5">
      <c r="E5214" s="30"/>
    </row>
    <row r="5215" spans="5:5">
      <c r="E5215" s="30"/>
    </row>
    <row r="5216" spans="5:5">
      <c r="E5216" s="30"/>
    </row>
    <row r="5217" spans="5:5">
      <c r="E5217" s="30"/>
    </row>
    <row r="5218" spans="5:5">
      <c r="E5218" s="30"/>
    </row>
    <row r="5219" spans="5:5">
      <c r="E5219" s="30"/>
    </row>
    <row r="5220" spans="5:5">
      <c r="E5220" s="30"/>
    </row>
    <row r="5221" spans="5:5">
      <c r="E5221" s="30"/>
    </row>
    <row r="5222" spans="5:5">
      <c r="E5222" s="30"/>
    </row>
    <row r="5223" spans="5:5">
      <c r="E5223" s="30"/>
    </row>
    <row r="5224" spans="5:5">
      <c r="E5224" s="30"/>
    </row>
    <row r="5225" spans="5:5">
      <c r="E5225" s="30"/>
    </row>
    <row r="5226" spans="5:5">
      <c r="E5226" s="30"/>
    </row>
    <row r="5227" spans="5:5">
      <c r="E5227" s="30"/>
    </row>
    <row r="5228" spans="5:5">
      <c r="E5228" s="30"/>
    </row>
    <row r="5229" spans="5:5">
      <c r="E5229" s="30"/>
    </row>
    <row r="5230" spans="5:5">
      <c r="E5230" s="30"/>
    </row>
    <row r="5231" spans="5:5">
      <c r="E5231" s="30"/>
    </row>
    <row r="5232" spans="5:5">
      <c r="E5232" s="30"/>
    </row>
    <row r="5233" spans="5:5">
      <c r="E5233" s="30"/>
    </row>
    <row r="5234" spans="5:5">
      <c r="E5234" s="30"/>
    </row>
    <row r="5235" spans="5:5">
      <c r="E5235" s="30"/>
    </row>
    <row r="5236" spans="5:5">
      <c r="E5236" s="30"/>
    </row>
    <row r="5237" spans="5:5">
      <c r="E5237" s="30"/>
    </row>
    <row r="5238" spans="5:5">
      <c r="E5238" s="30"/>
    </row>
    <row r="5239" spans="5:5">
      <c r="E5239" s="30"/>
    </row>
    <row r="5240" spans="5:5">
      <c r="E5240" s="30"/>
    </row>
    <row r="5241" spans="5:5">
      <c r="E5241" s="30"/>
    </row>
    <row r="5242" spans="5:5">
      <c r="E5242" s="30"/>
    </row>
    <row r="5243" spans="5:5">
      <c r="E5243" s="30"/>
    </row>
    <row r="5244" spans="5:5">
      <c r="E5244" s="30"/>
    </row>
    <row r="5245" spans="5:5">
      <c r="E5245" s="30"/>
    </row>
    <row r="5246" spans="5:5">
      <c r="E5246" s="30"/>
    </row>
    <row r="5247" spans="5:5">
      <c r="E5247" s="30"/>
    </row>
    <row r="5248" spans="5:5">
      <c r="E5248" s="30"/>
    </row>
    <row r="5249" spans="5:5">
      <c r="E5249" s="30"/>
    </row>
    <row r="5250" spans="5:5">
      <c r="E5250" s="30"/>
    </row>
    <row r="5251" spans="5:5">
      <c r="E5251" s="30"/>
    </row>
    <row r="5252" spans="5:5">
      <c r="E5252" s="30"/>
    </row>
    <row r="5253" spans="5:5">
      <c r="E5253" s="30"/>
    </row>
    <row r="5254" spans="5:5">
      <c r="E5254" s="30"/>
    </row>
    <row r="5255" spans="5:5">
      <c r="E5255" s="30"/>
    </row>
    <row r="5256" spans="5:5">
      <c r="E5256" s="30"/>
    </row>
    <row r="5257" spans="5:5">
      <c r="E5257" s="30"/>
    </row>
    <row r="5258" spans="5:5">
      <c r="E5258" s="30"/>
    </row>
    <row r="5259" spans="5:5">
      <c r="E5259" s="30"/>
    </row>
    <row r="5260" spans="5:5">
      <c r="E5260" s="30"/>
    </row>
    <row r="5261" spans="5:5">
      <c r="E5261" s="30"/>
    </row>
    <row r="5262" spans="5:5">
      <c r="E5262" s="30"/>
    </row>
    <row r="5263" spans="5:5">
      <c r="E5263" s="30"/>
    </row>
    <row r="5264" spans="5:5">
      <c r="E5264" s="30"/>
    </row>
    <row r="5265" spans="5:5">
      <c r="E5265" s="30"/>
    </row>
    <row r="5266" spans="5:5">
      <c r="E5266" s="30"/>
    </row>
    <row r="5267" spans="5:5">
      <c r="E5267" s="30"/>
    </row>
    <row r="5268" spans="5:5">
      <c r="E5268" s="30"/>
    </row>
    <row r="5269" spans="5:5">
      <c r="E5269" s="30"/>
    </row>
    <row r="5270" spans="5:5">
      <c r="E5270" s="30"/>
    </row>
    <row r="5271" spans="5:5">
      <c r="E5271" s="30"/>
    </row>
    <row r="5272" spans="5:5">
      <c r="E5272" s="30"/>
    </row>
    <row r="5273" spans="5:5">
      <c r="E5273" s="30"/>
    </row>
    <row r="5274" spans="5:5">
      <c r="E5274" s="30"/>
    </row>
    <row r="5275" spans="5:5">
      <c r="E5275" s="30"/>
    </row>
    <row r="5276" spans="5:5">
      <c r="E5276" s="30"/>
    </row>
    <row r="5277" spans="5:5">
      <c r="E5277" s="30"/>
    </row>
    <row r="5278" spans="5:5">
      <c r="E5278" s="30"/>
    </row>
    <row r="5279" spans="5:5">
      <c r="E5279" s="30"/>
    </row>
    <row r="5280" spans="5:5">
      <c r="E5280" s="30"/>
    </row>
    <row r="5281" spans="5:5">
      <c r="E5281" s="30"/>
    </row>
    <row r="5282" spans="5:5">
      <c r="E5282" s="30"/>
    </row>
    <row r="5283" spans="5:5">
      <c r="E5283" s="30"/>
    </row>
    <row r="5284" spans="5:5">
      <c r="E5284" s="30"/>
    </row>
    <row r="5285" spans="5:5">
      <c r="E5285" s="30"/>
    </row>
    <row r="5286" spans="5:5">
      <c r="E5286" s="30"/>
    </row>
    <row r="5287" spans="5:5">
      <c r="E5287" s="30"/>
    </row>
    <row r="5288" spans="5:5">
      <c r="E5288" s="30"/>
    </row>
    <row r="5289" spans="5:5">
      <c r="E5289" s="30"/>
    </row>
    <row r="5290" spans="5:5">
      <c r="E5290" s="30"/>
    </row>
    <row r="5291" spans="5:5">
      <c r="E5291" s="30"/>
    </row>
    <row r="5292" spans="5:5">
      <c r="E5292" s="30"/>
    </row>
    <row r="5293" spans="5:5">
      <c r="E5293" s="30"/>
    </row>
    <row r="5294" spans="5:5">
      <c r="E5294" s="30"/>
    </row>
    <row r="5295" spans="5:5">
      <c r="E5295" s="30"/>
    </row>
    <row r="5296" spans="5:5">
      <c r="E5296" s="30"/>
    </row>
    <row r="5297" spans="5:5">
      <c r="E5297" s="30"/>
    </row>
    <row r="5298" spans="5:5">
      <c r="E5298" s="30"/>
    </row>
    <row r="5299" spans="5:5">
      <c r="E5299" s="30"/>
    </row>
    <row r="5300" spans="5:5">
      <c r="E5300" s="30"/>
    </row>
    <row r="5301" spans="5:5">
      <c r="E5301" s="30"/>
    </row>
    <row r="5302" spans="5:5">
      <c r="E5302" s="30"/>
    </row>
    <row r="5303" spans="5:5">
      <c r="E5303" s="30"/>
    </row>
    <row r="5304" spans="5:5">
      <c r="E5304" s="30"/>
    </row>
    <row r="5305" spans="5:5">
      <c r="E5305" s="30"/>
    </row>
    <row r="5306" spans="5:5">
      <c r="E5306" s="30"/>
    </row>
    <row r="5307" spans="5:5">
      <c r="E5307" s="30"/>
    </row>
    <row r="5308" spans="5:5">
      <c r="E5308" s="30"/>
    </row>
    <row r="5309" spans="5:5">
      <c r="E5309" s="30"/>
    </row>
    <row r="5310" spans="5:5">
      <c r="E5310" s="30"/>
    </row>
    <row r="5311" spans="5:5">
      <c r="E5311" s="30"/>
    </row>
    <row r="5312" spans="5:5">
      <c r="E5312" s="30"/>
    </row>
    <row r="5313" spans="5:5">
      <c r="E5313" s="30"/>
    </row>
    <row r="5314" spans="5:5">
      <c r="E5314" s="30"/>
    </row>
    <row r="5315" spans="5:5">
      <c r="E5315" s="30"/>
    </row>
    <row r="5316" spans="5:5">
      <c r="E5316" s="30"/>
    </row>
    <row r="5317" spans="5:5">
      <c r="E5317" s="30"/>
    </row>
    <row r="5318" spans="5:5">
      <c r="E5318" s="30"/>
    </row>
    <row r="5319" spans="5:5">
      <c r="E5319" s="30"/>
    </row>
    <row r="5320" spans="5:5">
      <c r="E5320" s="30"/>
    </row>
    <row r="5321" spans="5:5">
      <c r="E5321" s="30"/>
    </row>
    <row r="5322" spans="5:5">
      <c r="E5322" s="30"/>
    </row>
    <row r="5323" spans="5:5">
      <c r="E5323" s="30"/>
    </row>
    <row r="5324" spans="5:5">
      <c r="E5324" s="30"/>
    </row>
    <row r="5325" spans="5:5">
      <c r="E5325" s="30"/>
    </row>
    <row r="5326" spans="5:5">
      <c r="E5326" s="30"/>
    </row>
    <row r="5327" spans="5:5">
      <c r="E5327" s="30"/>
    </row>
    <row r="5328" spans="5:5">
      <c r="E5328" s="30"/>
    </row>
    <row r="5329" spans="5:5">
      <c r="E5329" s="30"/>
    </row>
    <row r="5330" spans="5:5">
      <c r="E5330" s="30"/>
    </row>
    <row r="5331" spans="5:5">
      <c r="E5331" s="30"/>
    </row>
    <row r="5332" spans="5:5">
      <c r="E5332" s="30"/>
    </row>
    <row r="5333" spans="5:5">
      <c r="E5333" s="30"/>
    </row>
    <row r="5334" spans="5:5">
      <c r="E5334" s="30"/>
    </row>
    <row r="5335" spans="5:5">
      <c r="E5335" s="30"/>
    </row>
    <row r="5336" spans="5:5">
      <c r="E5336" s="30"/>
    </row>
    <row r="5337" spans="5:5">
      <c r="E5337" s="30"/>
    </row>
    <row r="5338" spans="5:5">
      <c r="E5338" s="30"/>
    </row>
    <row r="5339" spans="5:5">
      <c r="E5339" s="30"/>
    </row>
    <row r="5340" spans="5:5">
      <c r="E5340" s="30"/>
    </row>
    <row r="5341" spans="5:5">
      <c r="E5341" s="30"/>
    </row>
    <row r="5342" spans="5:5">
      <c r="E5342" s="30"/>
    </row>
    <row r="5343" spans="5:5">
      <c r="E5343" s="30"/>
    </row>
    <row r="5344" spans="5:5">
      <c r="E5344" s="30"/>
    </row>
    <row r="5345" spans="5:5">
      <c r="E5345" s="30"/>
    </row>
    <row r="5346" spans="5:5">
      <c r="E5346" s="30"/>
    </row>
    <row r="5347" spans="5:5">
      <c r="E5347" s="30"/>
    </row>
    <row r="5348" spans="5:5">
      <c r="E5348" s="30"/>
    </row>
    <row r="5349" spans="5:5">
      <c r="E5349" s="30"/>
    </row>
    <row r="5350" spans="5:5">
      <c r="E5350" s="30"/>
    </row>
    <row r="5351" spans="5:5">
      <c r="E5351" s="30"/>
    </row>
    <row r="5352" spans="5:5">
      <c r="E5352" s="30"/>
    </row>
    <row r="5353" spans="5:5">
      <c r="E5353" s="30"/>
    </row>
    <row r="5354" spans="5:5">
      <c r="E5354" s="30"/>
    </row>
    <row r="5355" spans="5:5">
      <c r="E5355" s="30"/>
    </row>
    <row r="5356" spans="5:5">
      <c r="E5356" s="30"/>
    </row>
    <row r="5357" spans="5:5">
      <c r="E5357" s="30"/>
    </row>
    <row r="5358" spans="5:5">
      <c r="E5358" s="30"/>
    </row>
    <row r="5359" spans="5:5">
      <c r="E5359" s="30"/>
    </row>
    <row r="5360" spans="5:5">
      <c r="E5360" s="30"/>
    </row>
    <row r="5361" spans="5:5">
      <c r="E5361" s="30"/>
    </row>
    <row r="5362" spans="5:5">
      <c r="E5362" s="30"/>
    </row>
    <row r="5363" spans="5:5">
      <c r="E5363" s="30"/>
    </row>
    <row r="5364" spans="5:5">
      <c r="E5364" s="30"/>
    </row>
    <row r="5365" spans="5:5">
      <c r="E5365" s="30"/>
    </row>
    <row r="5366" spans="5:5">
      <c r="E5366" s="30"/>
    </row>
    <row r="5367" spans="5:5">
      <c r="E5367" s="30"/>
    </row>
    <row r="5368" spans="5:5">
      <c r="E5368" s="30"/>
    </row>
    <row r="5369" spans="5:5">
      <c r="E5369" s="30"/>
    </row>
    <row r="5370" spans="5:5">
      <c r="E5370" s="30"/>
    </row>
    <row r="5371" spans="5:5">
      <c r="E5371" s="30"/>
    </row>
    <row r="5372" spans="5:5">
      <c r="E5372" s="30"/>
    </row>
    <row r="5373" spans="5:5">
      <c r="E5373" s="30"/>
    </row>
    <row r="5374" spans="5:5">
      <c r="E5374" s="30"/>
    </row>
    <row r="5375" spans="5:5">
      <c r="E5375" s="30"/>
    </row>
    <row r="5376" spans="5:5">
      <c r="E5376" s="30"/>
    </row>
    <row r="5377" spans="5:5">
      <c r="E5377" s="30"/>
    </row>
    <row r="5378" spans="5:5">
      <c r="E5378" s="30"/>
    </row>
    <row r="5379" spans="5:5">
      <c r="E5379" s="30"/>
    </row>
    <row r="5380" spans="5:5">
      <c r="E5380" s="30"/>
    </row>
    <row r="5381" spans="5:5">
      <c r="E5381" s="30"/>
    </row>
    <row r="5382" spans="5:5">
      <c r="E5382" s="30"/>
    </row>
    <row r="5383" spans="5:5">
      <c r="E5383" s="30"/>
    </row>
    <row r="5384" spans="5:5">
      <c r="E5384" s="30"/>
    </row>
    <row r="5385" spans="5:5">
      <c r="E5385" s="30"/>
    </row>
    <row r="5386" spans="5:5">
      <c r="E5386" s="30"/>
    </row>
    <row r="5387" spans="5:5">
      <c r="E5387" s="30"/>
    </row>
    <row r="5388" spans="5:5">
      <c r="E5388" s="30"/>
    </row>
    <row r="5389" spans="5:5">
      <c r="E5389" s="30"/>
    </row>
    <row r="5390" spans="5:5">
      <c r="E5390" s="30"/>
    </row>
    <row r="5391" spans="5:5">
      <c r="E5391" s="30"/>
    </row>
    <row r="5392" spans="5:5">
      <c r="E5392" s="30"/>
    </row>
    <row r="5393" spans="5:5">
      <c r="E5393" s="30"/>
    </row>
    <row r="5394" spans="5:5">
      <c r="E5394" s="30"/>
    </row>
    <row r="5395" spans="5:5">
      <c r="E5395" s="30"/>
    </row>
    <row r="5396" spans="5:5">
      <c r="E5396" s="30"/>
    </row>
    <row r="5397" spans="5:5">
      <c r="E5397" s="30"/>
    </row>
    <row r="5398" spans="5:5">
      <c r="E5398" s="30"/>
    </row>
    <row r="5399" spans="5:5">
      <c r="E5399" s="30"/>
    </row>
    <row r="5400" spans="5:5">
      <c r="E5400" s="30"/>
    </row>
    <row r="5401" spans="5:5">
      <c r="E5401" s="30"/>
    </row>
    <row r="5402" spans="5:5">
      <c r="E5402" s="30"/>
    </row>
    <row r="5403" spans="5:5">
      <c r="E5403" s="30"/>
    </row>
    <row r="5404" spans="5:5">
      <c r="E5404" s="30"/>
    </row>
    <row r="5405" spans="5:5">
      <c r="E5405" s="30"/>
    </row>
    <row r="5406" spans="5:5">
      <c r="E5406" s="30"/>
    </row>
    <row r="5407" spans="5:5">
      <c r="E5407" s="30"/>
    </row>
    <row r="5408" spans="5:5">
      <c r="E5408" s="30"/>
    </row>
    <row r="5409" spans="5:5">
      <c r="E5409" s="30"/>
    </row>
    <row r="5410" spans="5:5">
      <c r="E5410" s="30"/>
    </row>
    <row r="5411" spans="5:5">
      <c r="E5411" s="30"/>
    </row>
    <row r="5412" spans="5:5">
      <c r="E5412" s="30"/>
    </row>
    <row r="5413" spans="5:5">
      <c r="E5413" s="30"/>
    </row>
    <row r="5414" spans="5:5">
      <c r="E5414" s="30"/>
    </row>
    <row r="5415" spans="5:5">
      <c r="E5415" s="30"/>
    </row>
    <row r="5416" spans="5:5">
      <c r="E5416" s="30"/>
    </row>
    <row r="5417" spans="5:5">
      <c r="E5417" s="30"/>
    </row>
    <row r="5418" spans="5:5">
      <c r="E5418" s="30"/>
    </row>
    <row r="5419" spans="5:5">
      <c r="E5419" s="30"/>
    </row>
    <row r="5420" spans="5:5">
      <c r="E5420" s="30"/>
    </row>
    <row r="5421" spans="5:5">
      <c r="E5421" s="30"/>
    </row>
    <row r="5422" spans="5:5">
      <c r="E5422" s="30"/>
    </row>
    <row r="5423" spans="5:5">
      <c r="E5423" s="30"/>
    </row>
    <row r="5424" spans="5:5">
      <c r="E5424" s="30"/>
    </row>
    <row r="5425" spans="5:5">
      <c r="E5425" s="30"/>
    </row>
    <row r="5426" spans="5:5">
      <c r="E5426" s="30"/>
    </row>
    <row r="5427" spans="5:5">
      <c r="E5427" s="30"/>
    </row>
    <row r="5428" spans="5:5">
      <c r="E5428" s="30"/>
    </row>
    <row r="5429" spans="5:5">
      <c r="E5429" s="30"/>
    </row>
    <row r="5430" spans="5:5">
      <c r="E5430" s="30"/>
    </row>
    <row r="5431" spans="5:5">
      <c r="E5431" s="30"/>
    </row>
    <row r="5432" spans="5:5">
      <c r="E5432" s="30"/>
    </row>
    <row r="5433" spans="5:5">
      <c r="E5433" s="30"/>
    </row>
    <row r="5434" spans="5:5">
      <c r="E5434" s="30"/>
    </row>
    <row r="5435" spans="5:5">
      <c r="E5435" s="30"/>
    </row>
    <row r="5436" spans="5:5">
      <c r="E5436" s="30"/>
    </row>
    <row r="5437" spans="5:5">
      <c r="E5437" s="30"/>
    </row>
    <row r="5438" spans="5:5">
      <c r="E5438" s="30"/>
    </row>
    <row r="5439" spans="5:5">
      <c r="E5439" s="30"/>
    </row>
    <row r="5440" spans="5:5">
      <c r="E5440" s="30"/>
    </row>
    <row r="5441" spans="5:5">
      <c r="E5441" s="30"/>
    </row>
    <row r="5442" spans="5:5">
      <c r="E5442" s="30"/>
    </row>
    <row r="5443" spans="5:5">
      <c r="E5443" s="30"/>
    </row>
    <row r="5444" spans="5:5">
      <c r="E5444" s="30"/>
    </row>
    <row r="5445" spans="5:5">
      <c r="E5445" s="30"/>
    </row>
    <row r="5446" spans="5:5">
      <c r="E5446" s="30"/>
    </row>
    <row r="5447" spans="5:5">
      <c r="E5447" s="30"/>
    </row>
    <row r="5448" spans="5:5">
      <c r="E5448" s="30"/>
    </row>
    <row r="5449" spans="5:5">
      <c r="E5449" s="30"/>
    </row>
    <row r="5450" spans="5:5">
      <c r="E5450" s="30"/>
    </row>
    <row r="5451" spans="5:5">
      <c r="E5451" s="30"/>
    </row>
    <row r="5452" spans="5:5">
      <c r="E5452" s="30"/>
    </row>
    <row r="5453" spans="5:5">
      <c r="E5453" s="30"/>
    </row>
    <row r="5454" spans="5:5">
      <c r="E5454" s="30"/>
    </row>
    <row r="5455" spans="5:5">
      <c r="E5455" s="30"/>
    </row>
    <row r="5456" spans="5:5">
      <c r="E5456" s="30"/>
    </row>
    <row r="5457" spans="5:5">
      <c r="E5457" s="30"/>
    </row>
    <row r="5458" spans="5:5">
      <c r="E5458" s="30"/>
    </row>
    <row r="5459" spans="5:5">
      <c r="E5459" s="30"/>
    </row>
    <row r="5460" spans="5:5">
      <c r="E5460" s="30"/>
    </row>
    <row r="5461" spans="5:5">
      <c r="E5461" s="30"/>
    </row>
    <row r="5462" spans="5:5">
      <c r="E5462" s="30"/>
    </row>
    <row r="5463" spans="5:5">
      <c r="E5463" s="30"/>
    </row>
    <row r="5464" spans="5:5">
      <c r="E5464" s="30"/>
    </row>
    <row r="5465" spans="5:5">
      <c r="E5465" s="30"/>
    </row>
    <row r="5466" spans="5:5">
      <c r="E5466" s="30"/>
    </row>
    <row r="5467" spans="5:5">
      <c r="E5467" s="30"/>
    </row>
    <row r="5468" spans="5:5">
      <c r="E5468" s="30"/>
    </row>
    <row r="5469" spans="5:5">
      <c r="E5469" s="30"/>
    </row>
    <row r="5470" spans="5:5">
      <c r="E5470" s="30"/>
    </row>
    <row r="5471" spans="5:5">
      <c r="E5471" s="30"/>
    </row>
    <row r="5472" spans="5:5">
      <c r="E5472" s="30"/>
    </row>
    <row r="5473" spans="5:5">
      <c r="E5473" s="30"/>
    </row>
    <row r="5474" spans="5:5">
      <c r="E5474" s="30"/>
    </row>
    <row r="5475" spans="5:5">
      <c r="E5475" s="30"/>
    </row>
    <row r="5476" spans="5:5">
      <c r="E5476" s="30"/>
    </row>
    <row r="5477" spans="5:5">
      <c r="E5477" s="30"/>
    </row>
    <row r="5478" spans="5:5">
      <c r="E5478" s="30"/>
    </row>
    <row r="5479" spans="5:5">
      <c r="E5479" s="30"/>
    </row>
    <row r="5480" spans="5:5">
      <c r="E5480" s="30"/>
    </row>
    <row r="5481" spans="5:5">
      <c r="E5481" s="30"/>
    </row>
    <row r="5482" spans="5:5">
      <c r="E5482" s="30"/>
    </row>
    <row r="5483" spans="5:5">
      <c r="E5483" s="30"/>
    </row>
    <row r="5484" spans="5:5">
      <c r="E5484" s="30"/>
    </row>
    <row r="5485" spans="5:5">
      <c r="E5485" s="30"/>
    </row>
    <row r="5486" spans="5:5">
      <c r="E5486" s="30"/>
    </row>
    <row r="5487" spans="5:5">
      <c r="E5487" s="30"/>
    </row>
    <row r="5488" spans="5:5">
      <c r="E5488" s="30"/>
    </row>
    <row r="5489" spans="5:5">
      <c r="E5489" s="30"/>
    </row>
    <row r="5490" spans="5:5">
      <c r="E5490" s="30"/>
    </row>
    <row r="5491" spans="5:5">
      <c r="E5491" s="30"/>
    </row>
    <row r="5492" spans="5:5">
      <c r="E5492" s="30"/>
    </row>
    <row r="5493" spans="5:5">
      <c r="E5493" s="30"/>
    </row>
    <row r="5494" spans="5:5">
      <c r="E5494" s="30"/>
    </row>
    <row r="5495" spans="5:5">
      <c r="E5495" s="30"/>
    </row>
    <row r="5496" spans="5:5">
      <c r="E5496" s="30"/>
    </row>
    <row r="5497" spans="5:5">
      <c r="E5497" s="30"/>
    </row>
    <row r="5498" spans="5:5">
      <c r="E5498" s="30"/>
    </row>
    <row r="5499" spans="5:5">
      <c r="E5499" s="30"/>
    </row>
    <row r="5500" spans="5:5">
      <c r="E5500" s="30"/>
    </row>
    <row r="5501" spans="5:5">
      <c r="E5501" s="30"/>
    </row>
    <row r="5502" spans="5:5">
      <c r="E5502" s="30"/>
    </row>
    <row r="5503" spans="5:5">
      <c r="E5503" s="30"/>
    </row>
    <row r="5504" spans="5:5">
      <c r="E5504" s="30"/>
    </row>
    <row r="5505" spans="5:5">
      <c r="E5505" s="30"/>
    </row>
    <row r="5506" spans="5:5">
      <c r="E5506" s="30"/>
    </row>
    <row r="5507" spans="5:5">
      <c r="E5507" s="30"/>
    </row>
    <row r="5508" spans="5:5">
      <c r="E5508" s="30"/>
    </row>
    <row r="5509" spans="5:5">
      <c r="E5509" s="30"/>
    </row>
    <row r="5510" spans="5:5">
      <c r="E5510" s="30"/>
    </row>
    <row r="5511" spans="5:5">
      <c r="E5511" s="30"/>
    </row>
    <row r="5512" spans="5:5">
      <c r="E5512" s="30"/>
    </row>
    <row r="5513" spans="5:5">
      <c r="E5513" s="30"/>
    </row>
    <row r="5514" spans="5:5">
      <c r="E5514" s="30"/>
    </row>
    <row r="5515" spans="5:5">
      <c r="E5515" s="30"/>
    </row>
    <row r="5516" spans="5:5">
      <c r="E5516" s="30"/>
    </row>
    <row r="5517" spans="5:5">
      <c r="E5517" s="30"/>
    </row>
    <row r="5518" spans="5:5">
      <c r="E5518" s="30"/>
    </row>
    <row r="5519" spans="5:5">
      <c r="E5519" s="30"/>
    </row>
    <row r="5520" spans="5:5">
      <c r="E5520" s="30"/>
    </row>
    <row r="5521" spans="5:5">
      <c r="E5521" s="30"/>
    </row>
    <row r="5522" spans="5:5">
      <c r="E5522" s="30"/>
    </row>
    <row r="5523" spans="5:5">
      <c r="E5523" s="30"/>
    </row>
    <row r="5524" spans="5:5">
      <c r="E5524" s="30"/>
    </row>
    <row r="5525" spans="5:5">
      <c r="E5525" s="30"/>
    </row>
    <row r="5526" spans="5:5">
      <c r="E5526" s="30"/>
    </row>
    <row r="5527" spans="5:5">
      <c r="E5527" s="30"/>
    </row>
    <row r="5528" spans="5:5">
      <c r="E5528" s="30"/>
    </row>
    <row r="5529" spans="5:5">
      <c r="E5529" s="30"/>
    </row>
    <row r="5530" spans="5:5">
      <c r="E5530" s="30"/>
    </row>
    <row r="5531" spans="5:5">
      <c r="E5531" s="30"/>
    </row>
    <row r="5532" spans="5:5">
      <c r="E5532" s="30"/>
    </row>
    <row r="5533" spans="5:5">
      <c r="E5533" s="30"/>
    </row>
    <row r="5534" spans="5:5">
      <c r="E5534" s="30"/>
    </row>
    <row r="5535" spans="5:5">
      <c r="E5535" s="30"/>
    </row>
    <row r="5536" spans="5:5">
      <c r="E5536" s="30"/>
    </row>
    <row r="5537" spans="5:5">
      <c r="E5537" s="30"/>
    </row>
    <row r="5538" spans="5:5">
      <c r="E5538" s="30"/>
    </row>
    <row r="5539" spans="5:5">
      <c r="E5539" s="30"/>
    </row>
    <row r="5540" spans="5:5">
      <c r="E5540" s="30"/>
    </row>
    <row r="5541" spans="5:5">
      <c r="E5541" s="30"/>
    </row>
    <row r="5542" spans="5:5">
      <c r="E5542" s="30"/>
    </row>
    <row r="5543" spans="5:5">
      <c r="E5543" s="30"/>
    </row>
    <row r="5544" spans="5:5">
      <c r="E5544" s="30"/>
    </row>
    <row r="5545" spans="5:5">
      <c r="E5545" s="30"/>
    </row>
    <row r="5546" spans="5:5">
      <c r="E5546" s="30"/>
    </row>
    <row r="5547" spans="5:5">
      <c r="E5547" s="30"/>
    </row>
    <row r="5548" spans="5:5">
      <c r="E5548" s="30"/>
    </row>
    <row r="5549" spans="5:5">
      <c r="E5549" s="30"/>
    </row>
    <row r="5550" spans="5:5">
      <c r="E5550" s="30"/>
    </row>
    <row r="5551" spans="5:5">
      <c r="E5551" s="30"/>
    </row>
    <row r="5552" spans="5:5">
      <c r="E5552" s="30"/>
    </row>
    <row r="5553" spans="5:5">
      <c r="E5553" s="30"/>
    </row>
    <row r="5554" spans="5:5">
      <c r="E5554" s="30"/>
    </row>
    <row r="5555" spans="5:5">
      <c r="E5555" s="30"/>
    </row>
    <row r="5556" spans="5:5">
      <c r="E5556" s="30"/>
    </row>
    <row r="5557" spans="5:5">
      <c r="E5557" s="30"/>
    </row>
    <row r="5558" spans="5:5">
      <c r="E5558" s="30"/>
    </row>
    <row r="5559" spans="5:5">
      <c r="E5559" s="30"/>
    </row>
    <row r="5560" spans="5:5">
      <c r="E5560" s="30"/>
    </row>
    <row r="5561" spans="5:5">
      <c r="E5561" s="30"/>
    </row>
    <row r="5562" spans="5:5">
      <c r="E5562" s="30"/>
    </row>
    <row r="5563" spans="5:5">
      <c r="E5563" s="30"/>
    </row>
    <row r="5564" spans="5:5">
      <c r="E5564" s="30"/>
    </row>
    <row r="5565" spans="5:5">
      <c r="E5565" s="30"/>
    </row>
    <row r="5566" spans="5:5">
      <c r="E5566" s="30"/>
    </row>
    <row r="5567" spans="5:5">
      <c r="E5567" s="30"/>
    </row>
    <row r="5568" spans="5:5">
      <c r="E5568" s="30"/>
    </row>
    <row r="5569" spans="5:5">
      <c r="E5569" s="30"/>
    </row>
    <row r="5570" spans="5:5">
      <c r="E5570" s="30"/>
    </row>
    <row r="5571" spans="5:5">
      <c r="E5571" s="30"/>
    </row>
    <row r="5572" spans="5:5">
      <c r="E5572" s="30"/>
    </row>
    <row r="5573" spans="5:5">
      <c r="E5573" s="30"/>
    </row>
    <row r="5574" spans="5:5">
      <c r="E5574" s="30"/>
    </row>
    <row r="5575" spans="5:5">
      <c r="E5575" s="30"/>
    </row>
    <row r="5576" spans="5:5">
      <c r="E5576" s="30"/>
    </row>
    <row r="5577" spans="5:5">
      <c r="E5577" s="30"/>
    </row>
    <row r="5578" spans="5:5">
      <c r="E5578" s="30"/>
    </row>
    <row r="5579" spans="5:5">
      <c r="E5579" s="30"/>
    </row>
    <row r="5580" spans="5:5">
      <c r="E5580" s="30"/>
    </row>
    <row r="5581" spans="5:5">
      <c r="E5581" s="30"/>
    </row>
    <row r="5582" spans="5:5">
      <c r="E5582" s="30"/>
    </row>
    <row r="5583" spans="5:5">
      <c r="E5583" s="30"/>
    </row>
    <row r="5584" spans="5:5">
      <c r="E5584" s="30"/>
    </row>
    <row r="5585" spans="5:5">
      <c r="E5585" s="30"/>
    </row>
    <row r="5586" spans="5:5">
      <c r="E5586" s="30"/>
    </row>
    <row r="5587" spans="5:5">
      <c r="E5587" s="30"/>
    </row>
    <row r="5588" spans="5:5">
      <c r="E5588" s="30"/>
    </row>
    <row r="5589" spans="5:5">
      <c r="E5589" s="30"/>
    </row>
    <row r="5590" spans="5:5">
      <c r="E5590" s="30"/>
    </row>
    <row r="5591" spans="5:5">
      <c r="E5591" s="30"/>
    </row>
    <row r="5592" spans="5:5">
      <c r="E5592" s="30"/>
    </row>
    <row r="5593" spans="5:5">
      <c r="E5593" s="30"/>
    </row>
    <row r="5594" spans="5:5">
      <c r="E5594" s="30"/>
    </row>
    <row r="5595" spans="5:5">
      <c r="E5595" s="30"/>
    </row>
    <row r="5596" spans="5:5">
      <c r="E5596" s="30"/>
    </row>
    <row r="5597" spans="5:5">
      <c r="E5597" s="30"/>
    </row>
    <row r="5598" spans="5:5">
      <c r="E5598" s="30"/>
    </row>
    <row r="5599" spans="5:5">
      <c r="E5599" s="30"/>
    </row>
    <row r="5600" spans="5:5">
      <c r="E5600" s="30"/>
    </row>
    <row r="5601" spans="5:5">
      <c r="E5601" s="30"/>
    </row>
    <row r="5602" spans="5:5">
      <c r="E5602" s="30"/>
    </row>
    <row r="5603" spans="5:5">
      <c r="E5603" s="30"/>
    </row>
    <row r="5604" spans="5:5">
      <c r="E5604" s="30"/>
    </row>
    <row r="5605" spans="5:5">
      <c r="E5605" s="30"/>
    </row>
    <row r="5606" spans="5:5">
      <c r="E5606" s="30"/>
    </row>
    <row r="5607" spans="5:5">
      <c r="E5607" s="30"/>
    </row>
    <row r="5608" spans="5:5">
      <c r="E5608" s="30"/>
    </row>
    <row r="5609" spans="5:5">
      <c r="E5609" s="30"/>
    </row>
    <row r="5610" spans="5:5">
      <c r="E5610" s="30"/>
    </row>
    <row r="5611" spans="5:5">
      <c r="E5611" s="30"/>
    </row>
    <row r="5612" spans="5:5">
      <c r="E5612" s="30"/>
    </row>
    <row r="5613" spans="5:5">
      <c r="E5613" s="30"/>
    </row>
    <row r="5614" spans="5:5">
      <c r="E5614" s="30"/>
    </row>
    <row r="5615" spans="5:5">
      <c r="E5615" s="30"/>
    </row>
    <row r="5616" spans="5:5">
      <c r="E5616" s="30"/>
    </row>
    <row r="5617" spans="5:5">
      <c r="E5617" s="30"/>
    </row>
    <row r="5618" spans="5:5">
      <c r="E5618" s="30"/>
    </row>
    <row r="5619" spans="5:5">
      <c r="E5619" s="30"/>
    </row>
    <row r="5620" spans="5:5">
      <c r="E5620" s="30"/>
    </row>
    <row r="5621" spans="5:5">
      <c r="E5621" s="30"/>
    </row>
    <row r="5622" spans="5:5">
      <c r="E5622" s="30"/>
    </row>
    <row r="5623" spans="5:5">
      <c r="E5623" s="30"/>
    </row>
    <row r="5624" spans="5:5">
      <c r="E5624" s="30"/>
    </row>
    <row r="5625" spans="5:5">
      <c r="E5625" s="30"/>
    </row>
    <row r="5626" spans="5:5">
      <c r="E5626" s="30"/>
    </row>
    <row r="5627" spans="5:5">
      <c r="E5627" s="30"/>
    </row>
    <row r="5628" spans="5:5">
      <c r="E5628" s="30"/>
    </row>
    <row r="5629" spans="5:5">
      <c r="E5629" s="30"/>
    </row>
    <row r="5630" spans="5:5">
      <c r="E5630" s="30"/>
    </row>
    <row r="5631" spans="5:5">
      <c r="E5631" s="30"/>
    </row>
    <row r="5632" spans="5:5">
      <c r="E5632" s="30"/>
    </row>
    <row r="5633" spans="5:5">
      <c r="E5633" s="30"/>
    </row>
    <row r="5634" spans="5:5">
      <c r="E5634" s="30"/>
    </row>
    <row r="5635" spans="5:5">
      <c r="E5635" s="30"/>
    </row>
    <row r="5636" spans="5:5">
      <c r="E5636" s="30"/>
    </row>
    <row r="5637" spans="5:5">
      <c r="E5637" s="30"/>
    </row>
    <row r="5638" spans="5:5">
      <c r="E5638" s="30"/>
    </row>
    <row r="5639" spans="5:5">
      <c r="E5639" s="30"/>
    </row>
    <row r="5640" spans="5:5">
      <c r="E5640" s="30"/>
    </row>
    <row r="5641" spans="5:5">
      <c r="E5641" s="30"/>
    </row>
    <row r="5642" spans="5:5">
      <c r="E5642" s="30"/>
    </row>
    <row r="5643" spans="5:5">
      <c r="E5643" s="30"/>
    </row>
    <row r="5644" spans="5:5">
      <c r="E5644" s="30"/>
    </row>
    <row r="5645" spans="5:5">
      <c r="E5645" s="30"/>
    </row>
    <row r="5646" spans="5:5">
      <c r="E5646" s="30"/>
    </row>
    <row r="5647" spans="5:5">
      <c r="E5647" s="30"/>
    </row>
    <row r="5648" spans="5:5">
      <c r="E5648" s="30"/>
    </row>
    <row r="5649" spans="5:5">
      <c r="E5649" s="30"/>
    </row>
    <row r="5650" spans="5:5">
      <c r="E5650" s="30"/>
    </row>
    <row r="5651" spans="5:5">
      <c r="E5651" s="30"/>
    </row>
    <row r="5652" spans="5:5">
      <c r="E5652" s="30"/>
    </row>
    <row r="5653" spans="5:5">
      <c r="E5653" s="30"/>
    </row>
    <row r="5654" spans="5:5">
      <c r="E5654" s="30"/>
    </row>
    <row r="5655" spans="5:5">
      <c r="E5655" s="30"/>
    </row>
    <row r="5656" spans="5:5">
      <c r="E5656" s="30"/>
    </row>
    <row r="5657" spans="5:5">
      <c r="E5657" s="30"/>
    </row>
    <row r="5658" spans="5:5">
      <c r="E5658" s="30"/>
    </row>
    <row r="5659" spans="5:5">
      <c r="E5659" s="30"/>
    </row>
    <row r="5660" spans="5:5">
      <c r="E5660" s="30"/>
    </row>
    <row r="5661" spans="5:5">
      <c r="E5661" s="30"/>
    </row>
    <row r="5662" spans="5:5">
      <c r="E5662" s="30"/>
    </row>
    <row r="5663" spans="5:5">
      <c r="E5663" s="30"/>
    </row>
    <row r="5664" spans="5:5">
      <c r="E5664" s="30"/>
    </row>
    <row r="5665" spans="5:5">
      <c r="E5665" s="30"/>
    </row>
    <row r="5666" spans="5:5">
      <c r="E5666" s="30"/>
    </row>
    <row r="5667" spans="5:5">
      <c r="E5667" s="30"/>
    </row>
    <row r="5668" spans="5:5">
      <c r="E5668" s="30"/>
    </row>
    <row r="5669" spans="5:5">
      <c r="E5669" s="30"/>
    </row>
    <row r="5670" spans="5:5">
      <c r="E5670" s="30"/>
    </row>
    <row r="5671" spans="5:5">
      <c r="E5671" s="30"/>
    </row>
    <row r="5672" spans="5:5">
      <c r="E5672" s="30"/>
    </row>
    <row r="5673" spans="5:5">
      <c r="E5673" s="30"/>
    </row>
    <row r="5674" spans="5:5">
      <c r="E5674" s="30"/>
    </row>
    <row r="5675" spans="5:5">
      <c r="E5675" s="30"/>
    </row>
    <row r="5676" spans="5:5">
      <c r="E5676" s="30"/>
    </row>
    <row r="5677" spans="5:5">
      <c r="E5677" s="30"/>
    </row>
    <row r="5678" spans="5:5">
      <c r="E5678" s="30"/>
    </row>
    <row r="5679" spans="5:5">
      <c r="E5679" s="30"/>
    </row>
    <row r="5680" spans="5:5">
      <c r="E5680" s="30"/>
    </row>
    <row r="5681" spans="5:5">
      <c r="E5681" s="30"/>
    </row>
    <row r="5682" spans="5:5">
      <c r="E5682" s="30"/>
    </row>
    <row r="5683" spans="5:5">
      <c r="E5683" s="30"/>
    </row>
    <row r="5684" spans="5:5">
      <c r="E5684" s="30"/>
    </row>
    <row r="5685" spans="5:5">
      <c r="E5685" s="30"/>
    </row>
    <row r="5686" spans="5:5">
      <c r="E5686" s="30"/>
    </row>
    <row r="5687" spans="5:5">
      <c r="E5687" s="30"/>
    </row>
    <row r="5688" spans="5:5">
      <c r="E5688" s="30"/>
    </row>
    <row r="5689" spans="5:5">
      <c r="E5689" s="30"/>
    </row>
    <row r="5690" spans="5:5">
      <c r="E5690" s="30"/>
    </row>
    <row r="5691" spans="5:5">
      <c r="E5691" s="30"/>
    </row>
    <row r="5692" spans="5:5">
      <c r="E5692" s="30"/>
    </row>
    <row r="5693" spans="5:5">
      <c r="E5693" s="30"/>
    </row>
    <row r="5694" spans="5:5">
      <c r="E5694" s="30"/>
    </row>
    <row r="5695" spans="5:5">
      <c r="E5695" s="30"/>
    </row>
    <row r="5696" spans="5:5">
      <c r="E5696" s="30"/>
    </row>
    <row r="5697" spans="5:5">
      <c r="E5697" s="30"/>
    </row>
    <row r="5698" spans="5:5">
      <c r="E5698" s="30"/>
    </row>
    <row r="5699" spans="5:5">
      <c r="E5699" s="30"/>
    </row>
    <row r="5700" spans="5:5">
      <c r="E5700" s="30"/>
    </row>
    <row r="5701" spans="5:5">
      <c r="E5701" s="30"/>
    </row>
    <row r="5702" spans="5:5">
      <c r="E5702" s="30"/>
    </row>
    <row r="5703" spans="5:5">
      <c r="E5703" s="30"/>
    </row>
    <row r="5704" spans="5:5">
      <c r="E5704" s="30"/>
    </row>
    <row r="5705" spans="5:5">
      <c r="E5705" s="30"/>
    </row>
    <row r="5706" spans="5:5">
      <c r="E5706" s="30"/>
    </row>
    <row r="5707" spans="5:5">
      <c r="E5707" s="30"/>
    </row>
    <row r="5708" spans="5:5">
      <c r="E5708" s="30"/>
    </row>
    <row r="5709" spans="5:5">
      <c r="E5709" s="30"/>
    </row>
    <row r="5710" spans="5:5">
      <c r="E5710" s="30"/>
    </row>
    <row r="5711" spans="5:5">
      <c r="E5711" s="30"/>
    </row>
    <row r="5712" spans="5:5">
      <c r="E5712" s="30"/>
    </row>
    <row r="5713" spans="5:5">
      <c r="E5713" s="30"/>
    </row>
    <row r="5714" spans="5:5">
      <c r="E5714" s="30"/>
    </row>
    <row r="5715" spans="5:5">
      <c r="E5715" s="30"/>
    </row>
    <row r="5716" spans="5:5">
      <c r="E5716" s="30"/>
    </row>
    <row r="5717" spans="5:5">
      <c r="E5717" s="30"/>
    </row>
    <row r="5718" spans="5:5">
      <c r="E5718" s="30"/>
    </row>
    <row r="5719" spans="5:5">
      <c r="E5719" s="30"/>
    </row>
    <row r="5720" spans="5:5">
      <c r="E5720" s="30"/>
    </row>
    <row r="5721" spans="5:5">
      <c r="E5721" s="30"/>
    </row>
    <row r="5722" spans="5:5">
      <c r="E5722" s="30"/>
    </row>
    <row r="5723" spans="5:5">
      <c r="E5723" s="30"/>
    </row>
    <row r="5724" spans="5:5">
      <c r="E5724" s="30"/>
    </row>
    <row r="5725" spans="5:5">
      <c r="E5725" s="30"/>
    </row>
    <row r="5726" spans="5:5">
      <c r="E5726" s="30"/>
    </row>
    <row r="5727" spans="5:5">
      <c r="E5727" s="30"/>
    </row>
    <row r="5728" spans="5:5">
      <c r="E5728" s="30"/>
    </row>
    <row r="5729" spans="5:5">
      <c r="E5729" s="30"/>
    </row>
    <row r="5730" spans="5:5">
      <c r="E5730" s="30"/>
    </row>
    <row r="5731" spans="5:5">
      <c r="E5731" s="30"/>
    </row>
    <row r="5732" spans="5:5">
      <c r="E5732" s="30"/>
    </row>
    <row r="5733" spans="5:5">
      <c r="E5733" s="30"/>
    </row>
    <row r="5734" spans="5:5">
      <c r="E5734" s="30"/>
    </row>
    <row r="5735" spans="5:5">
      <c r="E5735" s="30"/>
    </row>
    <row r="5736" spans="5:5">
      <c r="E5736" s="30"/>
    </row>
    <row r="5737" spans="5:5">
      <c r="E5737" s="30"/>
    </row>
    <row r="5738" spans="5:5">
      <c r="E5738" s="30"/>
    </row>
    <row r="5739" spans="5:5">
      <c r="E5739" s="30"/>
    </row>
    <row r="5740" spans="5:5">
      <c r="E5740" s="30"/>
    </row>
    <row r="5741" spans="5:5">
      <c r="E5741" s="30"/>
    </row>
    <row r="5742" spans="5:5">
      <c r="E5742" s="30"/>
    </row>
    <row r="5743" spans="5:5">
      <c r="E5743" s="30"/>
    </row>
    <row r="5744" spans="5:5">
      <c r="E5744" s="30"/>
    </row>
    <row r="5745" spans="5:5">
      <c r="E5745" s="30"/>
    </row>
    <row r="5746" spans="5:5">
      <c r="E5746" s="30"/>
    </row>
    <row r="5747" spans="5:5">
      <c r="E5747" s="30"/>
    </row>
    <row r="5748" spans="5:5">
      <c r="E5748" s="30"/>
    </row>
    <row r="5749" spans="5:5">
      <c r="E5749" s="30"/>
    </row>
    <row r="5750" spans="5:5">
      <c r="E5750" s="30"/>
    </row>
    <row r="5751" spans="5:5">
      <c r="E5751" s="30"/>
    </row>
    <row r="5752" spans="5:5">
      <c r="E5752" s="30"/>
    </row>
    <row r="5753" spans="5:5">
      <c r="E5753" s="30"/>
    </row>
    <row r="5754" spans="5:5">
      <c r="E5754" s="30"/>
    </row>
    <row r="5755" spans="5:5">
      <c r="E5755" s="30"/>
    </row>
    <row r="5756" spans="5:5">
      <c r="E5756" s="30"/>
    </row>
    <row r="5757" spans="5:5">
      <c r="E5757" s="30"/>
    </row>
    <row r="5758" spans="5:5">
      <c r="E5758" s="30"/>
    </row>
    <row r="5759" spans="5:5">
      <c r="E5759" s="30"/>
    </row>
    <row r="5760" spans="5:5">
      <c r="E5760" s="30"/>
    </row>
    <row r="5761" spans="5:5">
      <c r="E5761" s="30"/>
    </row>
    <row r="5762" spans="5:5">
      <c r="E5762" s="30"/>
    </row>
    <row r="5763" spans="5:5">
      <c r="E5763" s="30"/>
    </row>
    <row r="5764" spans="5:5">
      <c r="E5764" s="30"/>
    </row>
    <row r="5765" spans="5:5">
      <c r="E5765" s="30"/>
    </row>
    <row r="5766" spans="5:5">
      <c r="E5766" s="30"/>
    </row>
    <row r="5767" spans="5:5">
      <c r="E5767" s="30"/>
    </row>
    <row r="5768" spans="5:5">
      <c r="E5768" s="30"/>
    </row>
    <row r="5769" spans="5:5">
      <c r="E5769" s="30"/>
    </row>
    <row r="5770" spans="5:5">
      <c r="E5770" s="30"/>
    </row>
    <row r="5771" spans="5:5">
      <c r="E5771" s="30"/>
    </row>
    <row r="5772" spans="5:5">
      <c r="E5772" s="30"/>
    </row>
    <row r="5773" spans="5:5">
      <c r="E5773" s="30"/>
    </row>
    <row r="5774" spans="5:5">
      <c r="E5774" s="30"/>
    </row>
    <row r="5775" spans="5:5">
      <c r="E5775" s="30"/>
    </row>
    <row r="5776" spans="5:5">
      <c r="E5776" s="30"/>
    </row>
    <row r="5777" spans="5:5">
      <c r="E5777" s="30"/>
    </row>
    <row r="5778" spans="5:5">
      <c r="E5778" s="30"/>
    </row>
    <row r="5779" spans="5:5">
      <c r="E5779" s="30"/>
    </row>
    <row r="5780" spans="5:5">
      <c r="E5780" s="30"/>
    </row>
    <row r="5781" spans="5:5">
      <c r="E5781" s="30"/>
    </row>
    <row r="5782" spans="5:5">
      <c r="E5782" s="30"/>
    </row>
    <row r="5783" spans="5:5">
      <c r="E5783" s="30"/>
    </row>
    <row r="5784" spans="5:5">
      <c r="E5784" s="30"/>
    </row>
    <row r="5785" spans="5:5">
      <c r="E5785" s="30"/>
    </row>
    <row r="5786" spans="5:5">
      <c r="E5786" s="30"/>
    </row>
    <row r="5787" spans="5:5">
      <c r="E5787" s="30"/>
    </row>
    <row r="5788" spans="5:5">
      <c r="E5788" s="30"/>
    </row>
    <row r="5789" spans="5:5">
      <c r="E5789" s="30"/>
    </row>
    <row r="5790" spans="5:5">
      <c r="E5790" s="30"/>
    </row>
    <row r="5791" spans="5:5">
      <c r="E5791" s="30"/>
    </row>
    <row r="5792" spans="5:5">
      <c r="E5792" s="30"/>
    </row>
    <row r="5793" spans="5:5">
      <c r="E5793" s="30"/>
    </row>
    <row r="5794" spans="5:5">
      <c r="E5794" s="30"/>
    </row>
    <row r="5795" spans="5:5">
      <c r="E5795" s="30"/>
    </row>
    <row r="5796" spans="5:5">
      <c r="E5796" s="30"/>
    </row>
    <row r="5797" spans="5:5">
      <c r="E5797" s="30"/>
    </row>
    <row r="5798" spans="5:5">
      <c r="E5798" s="30"/>
    </row>
    <row r="5799" spans="5:5">
      <c r="E5799" s="30"/>
    </row>
    <row r="5800" spans="5:5">
      <c r="E5800" s="30"/>
    </row>
    <row r="5801" spans="5:5">
      <c r="E5801" s="30"/>
    </row>
    <row r="5802" spans="5:5">
      <c r="E5802" s="30"/>
    </row>
    <row r="5803" spans="5:5">
      <c r="E5803" s="30"/>
    </row>
    <row r="5804" spans="5:5">
      <c r="E5804" s="30"/>
    </row>
    <row r="5805" spans="5:5">
      <c r="E5805" s="30"/>
    </row>
    <row r="5806" spans="5:5">
      <c r="E5806" s="30"/>
    </row>
    <row r="5807" spans="5:5">
      <c r="E5807" s="30"/>
    </row>
    <row r="5808" spans="5:5">
      <c r="E5808" s="30"/>
    </row>
    <row r="5809" spans="5:5">
      <c r="E5809" s="30"/>
    </row>
    <row r="5810" spans="5:5">
      <c r="E5810" s="30"/>
    </row>
    <row r="5811" spans="5:5">
      <c r="E5811" s="30"/>
    </row>
    <row r="5812" spans="5:5">
      <c r="E5812" s="30"/>
    </row>
    <row r="5813" spans="5:5">
      <c r="E5813" s="30"/>
    </row>
    <row r="5814" spans="5:5">
      <c r="E5814" s="30"/>
    </row>
    <row r="5815" spans="5:5">
      <c r="E5815" s="30"/>
    </row>
    <row r="5816" spans="5:5">
      <c r="E5816" s="30"/>
    </row>
    <row r="5817" spans="5:5">
      <c r="E5817" s="30"/>
    </row>
    <row r="5818" spans="5:5">
      <c r="E5818" s="30"/>
    </row>
    <row r="5819" spans="5:5">
      <c r="E5819" s="30"/>
    </row>
    <row r="5820" spans="5:5">
      <c r="E5820" s="30"/>
    </row>
    <row r="5821" spans="5:5">
      <c r="E5821" s="30"/>
    </row>
    <row r="5822" spans="5:5">
      <c r="E5822" s="30"/>
    </row>
    <row r="5823" spans="5:5">
      <c r="E5823" s="30"/>
    </row>
    <row r="5824" spans="5:5">
      <c r="E5824" s="30"/>
    </row>
    <row r="5825" spans="5:5">
      <c r="E5825" s="30"/>
    </row>
    <row r="5826" spans="5:5">
      <c r="E5826" s="30"/>
    </row>
    <row r="5827" spans="5:5">
      <c r="E5827" s="30"/>
    </row>
    <row r="5828" spans="5:5">
      <c r="E5828" s="30"/>
    </row>
    <row r="5829" spans="5:5">
      <c r="E5829" s="30"/>
    </row>
    <row r="5830" spans="5:5">
      <c r="E5830" s="30"/>
    </row>
    <row r="5831" spans="5:5">
      <c r="E5831" s="30"/>
    </row>
    <row r="5832" spans="5:5">
      <c r="E5832" s="30"/>
    </row>
    <row r="5833" spans="5:5">
      <c r="E5833" s="30"/>
    </row>
    <row r="5834" spans="5:5">
      <c r="E5834" s="30"/>
    </row>
    <row r="5835" spans="5:5">
      <c r="E5835" s="30"/>
    </row>
    <row r="5836" spans="5:5">
      <c r="E5836" s="30"/>
    </row>
    <row r="5837" spans="5:5">
      <c r="E5837" s="30"/>
    </row>
    <row r="5838" spans="5:5">
      <c r="E5838" s="30"/>
    </row>
    <row r="5839" spans="5:5">
      <c r="E5839" s="30"/>
    </row>
    <row r="5840" spans="5:5">
      <c r="E5840" s="30"/>
    </row>
    <row r="5841" spans="5:5">
      <c r="E5841" s="30"/>
    </row>
    <row r="5842" spans="5:5">
      <c r="E5842" s="30"/>
    </row>
    <row r="5843" spans="5:5">
      <c r="E5843" s="30"/>
    </row>
    <row r="5844" spans="5:5">
      <c r="E5844" s="30"/>
    </row>
    <row r="5845" spans="5:5">
      <c r="E5845" s="30"/>
    </row>
    <row r="5846" spans="5:5">
      <c r="E5846" s="30"/>
    </row>
    <row r="5847" spans="5:5">
      <c r="E5847" s="30"/>
    </row>
    <row r="5848" spans="5:5">
      <c r="E5848" s="30"/>
    </row>
    <row r="5849" spans="5:5">
      <c r="E5849" s="30"/>
    </row>
    <row r="5850" spans="5:5">
      <c r="E5850" s="30"/>
    </row>
    <row r="5851" spans="5:5">
      <c r="E5851" s="30"/>
    </row>
    <row r="5852" spans="5:5">
      <c r="E5852" s="30"/>
    </row>
    <row r="5853" spans="5:5">
      <c r="E5853" s="30"/>
    </row>
    <row r="5854" spans="5:5">
      <c r="E5854" s="30"/>
    </row>
    <row r="5855" spans="5:5">
      <c r="E5855" s="30"/>
    </row>
    <row r="5856" spans="5:5">
      <c r="E5856" s="30"/>
    </row>
    <row r="5857" spans="5:5">
      <c r="E5857" s="30"/>
    </row>
    <row r="5858" spans="5:5">
      <c r="E5858" s="30"/>
    </row>
    <row r="5859" spans="5:5">
      <c r="E5859" s="30"/>
    </row>
    <row r="5860" spans="5:5">
      <c r="E5860" s="30"/>
    </row>
    <row r="5861" spans="5:5">
      <c r="E5861" s="30"/>
    </row>
    <row r="5862" spans="5:5">
      <c r="E5862" s="30"/>
    </row>
    <row r="5863" spans="5:5">
      <c r="E5863" s="30"/>
    </row>
    <row r="5864" spans="5:5">
      <c r="E5864" s="30"/>
    </row>
    <row r="5865" spans="5:5">
      <c r="E5865" s="30"/>
    </row>
    <row r="5866" spans="5:5">
      <c r="E5866" s="30"/>
    </row>
    <row r="5867" spans="5:5">
      <c r="E5867" s="30"/>
    </row>
    <row r="5868" spans="5:5">
      <c r="E5868" s="30"/>
    </row>
    <row r="5869" spans="5:5">
      <c r="E5869" s="30"/>
    </row>
    <row r="5870" spans="5:5">
      <c r="E5870" s="30"/>
    </row>
    <row r="5871" spans="5:5">
      <c r="E5871" s="30"/>
    </row>
    <row r="5872" spans="5:5">
      <c r="E5872" s="30"/>
    </row>
    <row r="5873" spans="5:5">
      <c r="E5873" s="30"/>
    </row>
    <row r="5874" spans="5:5">
      <c r="E5874" s="30"/>
    </row>
    <row r="5875" spans="5:5">
      <c r="E5875" s="30"/>
    </row>
    <row r="5876" spans="5:5">
      <c r="E5876" s="30"/>
    </row>
    <row r="5877" spans="5:5">
      <c r="E5877" s="30"/>
    </row>
    <row r="5878" spans="5:5">
      <c r="E5878" s="30"/>
    </row>
    <row r="5879" spans="5:5">
      <c r="E5879" s="30"/>
    </row>
    <row r="5880" spans="5:5">
      <c r="E5880" s="30"/>
    </row>
    <row r="5881" spans="5:5">
      <c r="E5881" s="30"/>
    </row>
    <row r="5882" spans="5:5">
      <c r="E5882" s="30"/>
    </row>
    <row r="5883" spans="5:5">
      <c r="E5883" s="30"/>
    </row>
    <row r="5884" spans="5:5">
      <c r="E5884" s="30"/>
    </row>
    <row r="5885" spans="5:5">
      <c r="E5885" s="30"/>
    </row>
    <row r="5886" spans="5:5">
      <c r="E5886" s="30"/>
    </row>
    <row r="5887" spans="5:5">
      <c r="E5887" s="30"/>
    </row>
    <row r="5888" spans="5:5">
      <c r="E5888" s="30"/>
    </row>
    <row r="5889" spans="5:5">
      <c r="E5889" s="30"/>
    </row>
    <row r="5890" spans="5:5">
      <c r="E5890" s="30"/>
    </row>
    <row r="5891" spans="5:5">
      <c r="E5891" s="30"/>
    </row>
    <row r="5892" spans="5:5">
      <c r="E5892" s="30"/>
    </row>
    <row r="5893" spans="5:5">
      <c r="E5893" s="30"/>
    </row>
    <row r="5894" spans="5:5">
      <c r="E5894" s="30"/>
    </row>
    <row r="5895" spans="5:5">
      <c r="E5895" s="30"/>
    </row>
    <row r="5896" spans="5:5">
      <c r="E5896" s="30"/>
    </row>
    <row r="5897" spans="5:5">
      <c r="E5897" s="30"/>
    </row>
    <row r="5898" spans="5:5">
      <c r="E5898" s="30"/>
    </row>
    <row r="5899" spans="5:5">
      <c r="E5899" s="30"/>
    </row>
    <row r="5900" spans="5:5">
      <c r="E5900" s="30"/>
    </row>
    <row r="5901" spans="5:5">
      <c r="E5901" s="30"/>
    </row>
    <row r="5902" spans="5:5">
      <c r="E5902" s="30"/>
    </row>
    <row r="5903" spans="5:5">
      <c r="E5903" s="30"/>
    </row>
    <row r="5904" spans="5:5">
      <c r="E5904" s="30"/>
    </row>
    <row r="5905" spans="5:5">
      <c r="E5905" s="30"/>
    </row>
    <row r="5906" spans="5:5">
      <c r="E5906" s="30"/>
    </row>
    <row r="5907" spans="5:5">
      <c r="E5907" s="30"/>
    </row>
    <row r="5908" spans="5:5">
      <c r="E5908" s="30"/>
    </row>
    <row r="5909" spans="5:5">
      <c r="E5909" s="30"/>
    </row>
    <row r="5910" spans="5:5">
      <c r="E5910" s="30"/>
    </row>
    <row r="5911" spans="5:5">
      <c r="E5911" s="30"/>
    </row>
    <row r="5912" spans="5:5">
      <c r="E5912" s="30"/>
    </row>
    <row r="5913" spans="5:5">
      <c r="E5913" s="30"/>
    </row>
    <row r="5914" spans="5:5">
      <c r="E5914" s="30"/>
    </row>
    <row r="5915" spans="5:5">
      <c r="E5915" s="30"/>
    </row>
    <row r="5916" spans="5:5">
      <c r="E5916" s="30"/>
    </row>
    <row r="5917" spans="5:5">
      <c r="E5917" s="30"/>
    </row>
    <row r="5918" spans="5:5">
      <c r="E5918" s="30"/>
    </row>
    <row r="5919" spans="5:5">
      <c r="E5919" s="30"/>
    </row>
    <row r="5920" spans="5:5">
      <c r="E5920" s="30"/>
    </row>
    <row r="5921" spans="5:5">
      <c r="E5921" s="30"/>
    </row>
    <row r="5922" spans="5:5">
      <c r="E5922" s="30"/>
    </row>
    <row r="5923" spans="5:5">
      <c r="E5923" s="30"/>
    </row>
    <row r="5924" spans="5:5">
      <c r="E5924" s="30"/>
    </row>
    <row r="5925" spans="5:5">
      <c r="E5925" s="30"/>
    </row>
    <row r="5926" spans="5:5">
      <c r="E5926" s="30"/>
    </row>
    <row r="5927" spans="5:5">
      <c r="E5927" s="30"/>
    </row>
    <row r="5928" spans="5:5">
      <c r="E5928" s="30"/>
    </row>
    <row r="5929" spans="5:5">
      <c r="E5929" s="30"/>
    </row>
    <row r="5930" spans="5:5">
      <c r="E5930" s="30"/>
    </row>
    <row r="5931" spans="5:5">
      <c r="E5931" s="30"/>
    </row>
    <row r="5932" spans="5:5">
      <c r="E5932" s="30"/>
    </row>
    <row r="5933" spans="5:5">
      <c r="E5933" s="30"/>
    </row>
    <row r="5934" spans="5:5">
      <c r="E5934" s="30"/>
    </row>
    <row r="5935" spans="5:5">
      <c r="E5935" s="30"/>
    </row>
    <row r="5936" spans="5:5">
      <c r="E5936" s="30"/>
    </row>
    <row r="5937" spans="5:5">
      <c r="E5937" s="30"/>
    </row>
    <row r="5938" spans="5:5">
      <c r="E5938" s="30"/>
    </row>
    <row r="5939" spans="5:5">
      <c r="E5939" s="30"/>
    </row>
    <row r="5940" spans="5:5">
      <c r="E5940" s="30"/>
    </row>
    <row r="5941" spans="5:5">
      <c r="E5941" s="30"/>
    </row>
    <row r="5942" spans="5:5">
      <c r="E5942" s="30"/>
    </row>
    <row r="5943" spans="5:5">
      <c r="E5943" s="30"/>
    </row>
    <row r="5944" spans="5:5">
      <c r="E5944" s="30"/>
    </row>
    <row r="5945" spans="5:5">
      <c r="E5945" s="30"/>
    </row>
    <row r="5946" spans="5:5">
      <c r="E5946" s="30"/>
    </row>
    <row r="5947" spans="5:5">
      <c r="E5947" s="30"/>
    </row>
    <row r="5948" spans="5:5">
      <c r="E5948" s="30"/>
    </row>
    <row r="5949" spans="5:5">
      <c r="E5949" s="30"/>
    </row>
    <row r="5950" spans="5:5">
      <c r="E5950" s="30"/>
    </row>
    <row r="5951" spans="5:5">
      <c r="E5951" s="30"/>
    </row>
    <row r="5952" spans="5:5">
      <c r="E5952" s="30"/>
    </row>
    <row r="5953" spans="5:5">
      <c r="E5953" s="30"/>
    </row>
    <row r="5954" spans="5:5">
      <c r="E5954" s="30"/>
    </row>
    <row r="5955" spans="5:5">
      <c r="E5955" s="30"/>
    </row>
    <row r="5956" spans="5:5">
      <c r="E5956" s="30"/>
    </row>
    <row r="5957" spans="5:5">
      <c r="E5957" s="30"/>
    </row>
    <row r="5958" spans="5:5">
      <c r="E5958" s="30"/>
    </row>
    <row r="5959" spans="5:5">
      <c r="E5959" s="30"/>
    </row>
    <row r="5960" spans="5:5">
      <c r="E5960" s="30"/>
    </row>
    <row r="5961" spans="5:5">
      <c r="E5961" s="30"/>
    </row>
    <row r="5962" spans="5:5">
      <c r="E5962" s="30"/>
    </row>
    <row r="5963" spans="5:5">
      <c r="E5963" s="30"/>
    </row>
    <row r="5964" spans="5:5">
      <c r="E5964" s="30"/>
    </row>
    <row r="5965" spans="5:5">
      <c r="E5965" s="30"/>
    </row>
    <row r="5966" spans="5:5">
      <c r="E5966" s="30"/>
    </row>
    <row r="5967" spans="5:5">
      <c r="E5967" s="30"/>
    </row>
    <row r="5968" spans="5:5">
      <c r="E5968" s="30"/>
    </row>
    <row r="5969" spans="5:5">
      <c r="E5969" s="30"/>
    </row>
    <row r="5970" spans="5:5">
      <c r="E5970" s="30"/>
    </row>
    <row r="5971" spans="5:5">
      <c r="E5971" s="30"/>
    </row>
    <row r="5972" spans="5:5">
      <c r="E5972" s="30"/>
    </row>
    <row r="5973" spans="5:5">
      <c r="E5973" s="30"/>
    </row>
    <row r="5974" spans="5:5">
      <c r="E5974" s="30"/>
    </row>
    <row r="5975" spans="5:5">
      <c r="E5975" s="30"/>
    </row>
    <row r="5976" spans="5:5">
      <c r="E5976" s="30"/>
    </row>
    <row r="5977" spans="5:5">
      <c r="E5977" s="30"/>
    </row>
    <row r="5978" spans="5:5">
      <c r="E5978" s="30"/>
    </row>
    <row r="5979" spans="5:5">
      <c r="E5979" s="30"/>
    </row>
    <row r="5980" spans="5:5">
      <c r="E5980" s="30"/>
    </row>
    <row r="5981" spans="5:5">
      <c r="E5981" s="30"/>
    </row>
    <row r="5982" spans="5:5">
      <c r="E5982" s="30"/>
    </row>
    <row r="5983" spans="5:5">
      <c r="E5983" s="30"/>
    </row>
    <row r="5984" spans="5:5">
      <c r="E5984" s="30"/>
    </row>
    <row r="5985" spans="5:5">
      <c r="E5985" s="30"/>
    </row>
    <row r="5986" spans="5:5">
      <c r="E5986" s="30"/>
    </row>
    <row r="5987" spans="5:5">
      <c r="E5987" s="30"/>
    </row>
    <row r="5988" spans="5:5">
      <c r="E5988" s="30"/>
    </row>
    <row r="5989" spans="5:5">
      <c r="E5989" s="30"/>
    </row>
    <row r="5990" spans="5:5">
      <c r="E5990" s="30"/>
    </row>
    <row r="5991" spans="5:5">
      <c r="E5991" s="30"/>
    </row>
    <row r="5992" spans="5:5">
      <c r="E5992" s="30"/>
    </row>
    <row r="5993" spans="5:5">
      <c r="E5993" s="30"/>
    </row>
    <row r="5994" spans="5:5">
      <c r="E5994" s="30"/>
    </row>
    <row r="5995" spans="5:5">
      <c r="E5995" s="30"/>
    </row>
    <row r="5996" spans="5:5">
      <c r="E5996" s="30"/>
    </row>
    <row r="5997" spans="5:5">
      <c r="E5997" s="30"/>
    </row>
    <row r="5998" spans="5:5">
      <c r="E5998" s="30"/>
    </row>
    <row r="5999" spans="5:5">
      <c r="E5999" s="30"/>
    </row>
    <row r="6000" spans="5:5">
      <c r="E6000" s="30"/>
    </row>
    <row r="6001" spans="5:5">
      <c r="E6001" s="30"/>
    </row>
    <row r="6002" spans="5:5">
      <c r="E6002" s="30"/>
    </row>
    <row r="6003" spans="5:5">
      <c r="E6003" s="30"/>
    </row>
    <row r="6004" spans="5:5">
      <c r="E6004" s="30"/>
    </row>
    <row r="6005" spans="5:5">
      <c r="E6005" s="30"/>
    </row>
    <row r="6006" spans="5:5">
      <c r="E6006" s="30"/>
    </row>
    <row r="6007" spans="5:5">
      <c r="E6007" s="30"/>
    </row>
    <row r="6008" spans="5:5">
      <c r="E6008" s="30"/>
    </row>
    <row r="6009" spans="5:5">
      <c r="E6009" s="30"/>
    </row>
    <row r="6010" spans="5:5">
      <c r="E6010" s="30"/>
    </row>
    <row r="6011" spans="5:5">
      <c r="E6011" s="30"/>
    </row>
    <row r="6012" spans="5:5">
      <c r="E6012" s="30"/>
    </row>
    <row r="6013" spans="5:5">
      <c r="E6013" s="30"/>
    </row>
    <row r="6014" spans="5:5">
      <c r="E6014" s="30"/>
    </row>
    <row r="6015" spans="5:5">
      <c r="E6015" s="30"/>
    </row>
    <row r="6016" spans="5:5">
      <c r="E6016" s="30"/>
    </row>
    <row r="6017" spans="5:5">
      <c r="E6017" s="30"/>
    </row>
    <row r="6018" spans="5:5">
      <c r="E6018" s="30"/>
    </row>
    <row r="6019" spans="5:5">
      <c r="E6019" s="30"/>
    </row>
    <row r="6020" spans="5:5">
      <c r="E6020" s="30"/>
    </row>
    <row r="6021" spans="5:5">
      <c r="E6021" s="30"/>
    </row>
    <row r="6022" spans="5:5">
      <c r="E6022" s="30"/>
    </row>
    <row r="6023" spans="5:5">
      <c r="E6023" s="30"/>
    </row>
    <row r="6024" spans="5:5">
      <c r="E6024" s="30"/>
    </row>
    <row r="6025" spans="5:5">
      <c r="E6025" s="30"/>
    </row>
    <row r="6026" spans="5:5">
      <c r="E6026" s="30"/>
    </row>
    <row r="6027" spans="5:5">
      <c r="E6027" s="30"/>
    </row>
    <row r="6028" spans="5:5">
      <c r="E6028" s="30"/>
    </row>
    <row r="6029" spans="5:5">
      <c r="E6029" s="30"/>
    </row>
    <row r="6030" spans="5:5">
      <c r="E6030" s="30"/>
    </row>
    <row r="6031" spans="5:5">
      <c r="E6031" s="30"/>
    </row>
    <row r="6032" spans="5:5">
      <c r="E6032" s="30"/>
    </row>
    <row r="6033" spans="5:5">
      <c r="E6033" s="30"/>
    </row>
    <row r="6034" spans="5:5">
      <c r="E6034" s="30"/>
    </row>
    <row r="6035" spans="5:5">
      <c r="E6035" s="30"/>
    </row>
    <row r="6036" spans="5:5">
      <c r="E6036" s="30"/>
    </row>
    <row r="6037" spans="5:5">
      <c r="E6037" s="30"/>
    </row>
    <row r="6038" spans="5:5">
      <c r="E6038" s="30"/>
    </row>
    <row r="6039" spans="5:5">
      <c r="E6039" s="30"/>
    </row>
    <row r="6040" spans="5:5">
      <c r="E6040" s="30"/>
    </row>
    <row r="6041" spans="5:5">
      <c r="E6041" s="30"/>
    </row>
    <row r="6042" spans="5:5">
      <c r="E6042" s="30"/>
    </row>
    <row r="6043" spans="5:5">
      <c r="E6043" s="30"/>
    </row>
    <row r="6044" spans="5:5">
      <c r="E6044" s="30"/>
    </row>
    <row r="6045" spans="5:5">
      <c r="E6045" s="30"/>
    </row>
    <row r="6046" spans="5:5">
      <c r="E6046" s="30"/>
    </row>
    <row r="6047" spans="5:5">
      <c r="E6047" s="30"/>
    </row>
    <row r="6048" spans="5:5">
      <c r="E6048" s="30"/>
    </row>
    <row r="6049" spans="5:5">
      <c r="E6049" s="30"/>
    </row>
    <row r="6050" spans="5:5">
      <c r="E6050" s="30"/>
    </row>
    <row r="6051" spans="5:5">
      <c r="E6051" s="30"/>
    </row>
    <row r="6052" spans="5:5">
      <c r="E6052" s="30"/>
    </row>
    <row r="6053" spans="5:5">
      <c r="E6053" s="30"/>
    </row>
    <row r="6054" spans="5:5">
      <c r="E6054" s="30"/>
    </row>
    <row r="6055" spans="5:5">
      <c r="E6055" s="30"/>
    </row>
    <row r="6056" spans="5:5">
      <c r="E6056" s="30"/>
    </row>
    <row r="6057" spans="5:5">
      <c r="E6057" s="30"/>
    </row>
    <row r="6058" spans="5:5">
      <c r="E6058" s="30"/>
    </row>
    <row r="6059" spans="5:5">
      <c r="E6059" s="30"/>
    </row>
    <row r="6060" spans="5:5">
      <c r="E6060" s="30"/>
    </row>
    <row r="6061" spans="5:5">
      <c r="E6061" s="30"/>
    </row>
    <row r="6062" spans="5:5">
      <c r="E6062" s="30"/>
    </row>
    <row r="6063" spans="5:5">
      <c r="E6063" s="30"/>
    </row>
    <row r="6064" spans="5:5">
      <c r="E6064" s="30"/>
    </row>
    <row r="6065" spans="5:5">
      <c r="E6065" s="30"/>
    </row>
    <row r="6066" spans="5:5">
      <c r="E6066" s="30"/>
    </row>
    <row r="6067" spans="5:5">
      <c r="E6067" s="30"/>
    </row>
    <row r="6068" spans="5:5">
      <c r="E6068" s="30"/>
    </row>
    <row r="6069" spans="5:5">
      <c r="E6069" s="30"/>
    </row>
    <row r="6070" spans="5:5">
      <c r="E6070" s="30"/>
    </row>
    <row r="6071" spans="5:5">
      <c r="E6071" s="30"/>
    </row>
    <row r="6072" spans="5:5">
      <c r="E6072" s="30"/>
    </row>
    <row r="6073" spans="5:5">
      <c r="E6073" s="30"/>
    </row>
    <row r="6074" spans="5:5">
      <c r="E6074" s="30"/>
    </row>
    <row r="6075" spans="5:5">
      <c r="E6075" s="30"/>
    </row>
    <row r="6076" spans="5:5">
      <c r="E6076" s="30"/>
    </row>
    <row r="6077" spans="5:5">
      <c r="E6077" s="30"/>
    </row>
    <row r="6078" spans="5:5">
      <c r="E6078" s="30"/>
    </row>
    <row r="6079" spans="5:5">
      <c r="E6079" s="30"/>
    </row>
    <row r="6080" spans="5:5">
      <c r="E6080" s="30"/>
    </row>
    <row r="6081" spans="5:5">
      <c r="E6081" s="30"/>
    </row>
    <row r="6082" spans="5:5">
      <c r="E6082" s="30"/>
    </row>
    <row r="6083" spans="5:5">
      <c r="E6083" s="30"/>
    </row>
    <row r="6084" spans="5:5">
      <c r="E6084" s="30"/>
    </row>
    <row r="6085" spans="5:5">
      <c r="E6085" s="30"/>
    </row>
    <row r="6086" spans="5:5">
      <c r="E6086" s="30"/>
    </row>
    <row r="6087" spans="5:5">
      <c r="E6087" s="30"/>
    </row>
    <row r="6088" spans="5:5">
      <c r="E6088" s="30"/>
    </row>
    <row r="6089" spans="5:5">
      <c r="E6089" s="30"/>
    </row>
    <row r="6090" spans="5:5">
      <c r="E6090" s="30"/>
    </row>
    <row r="6091" spans="5:5">
      <c r="E6091" s="30"/>
    </row>
    <row r="6092" spans="5:5">
      <c r="E6092" s="30"/>
    </row>
    <row r="6093" spans="5:5">
      <c r="E6093" s="30"/>
    </row>
    <row r="6094" spans="5:5">
      <c r="E6094" s="30"/>
    </row>
    <row r="6095" spans="5:5">
      <c r="E6095" s="30"/>
    </row>
    <row r="6096" spans="5:5">
      <c r="E6096" s="30"/>
    </row>
    <row r="6097" spans="5:5">
      <c r="E6097" s="30"/>
    </row>
    <row r="6098" spans="5:5">
      <c r="E6098" s="30"/>
    </row>
    <row r="6099" spans="5:5">
      <c r="E6099" s="30"/>
    </row>
    <row r="6100" spans="5:5">
      <c r="E6100" s="30"/>
    </row>
    <row r="6101" spans="5:5">
      <c r="E6101" s="30"/>
    </row>
    <row r="6102" spans="5:5">
      <c r="E6102" s="30"/>
    </row>
    <row r="6103" spans="5:5">
      <c r="E6103" s="30"/>
    </row>
    <row r="6104" spans="5:5">
      <c r="E6104" s="30"/>
    </row>
    <row r="6105" spans="5:5">
      <c r="E6105" s="30"/>
    </row>
    <row r="6106" spans="5:5">
      <c r="E6106" s="30"/>
    </row>
    <row r="6107" spans="5:5">
      <c r="E6107" s="30"/>
    </row>
    <row r="6108" spans="5:5">
      <c r="E6108" s="30"/>
    </row>
    <row r="6109" spans="5:5">
      <c r="E6109" s="30"/>
    </row>
    <row r="6110" spans="5:5">
      <c r="E6110" s="30"/>
    </row>
    <row r="6111" spans="5:5">
      <c r="E6111" s="30"/>
    </row>
    <row r="6112" spans="5:5">
      <c r="E6112" s="30"/>
    </row>
    <row r="6113" spans="5:5">
      <c r="E6113" s="30"/>
    </row>
    <row r="6114" spans="5:5">
      <c r="E6114" s="30"/>
    </row>
    <row r="6115" spans="5:5">
      <c r="E6115" s="30"/>
    </row>
    <row r="6116" spans="5:5">
      <c r="E6116" s="30"/>
    </row>
    <row r="6117" spans="5:5">
      <c r="E6117" s="30"/>
    </row>
    <row r="6118" spans="5:5">
      <c r="E6118" s="30"/>
    </row>
    <row r="6119" spans="5:5">
      <c r="E6119" s="30"/>
    </row>
    <row r="6120" spans="5:5">
      <c r="E6120" s="30"/>
    </row>
    <row r="6121" spans="5:5">
      <c r="E6121" s="30"/>
    </row>
    <row r="6122" spans="5:5">
      <c r="E6122" s="30"/>
    </row>
    <row r="6123" spans="5:5">
      <c r="E6123" s="30"/>
    </row>
    <row r="6124" spans="5:5">
      <c r="E6124" s="30"/>
    </row>
    <row r="6125" spans="5:5">
      <c r="E6125" s="30"/>
    </row>
    <row r="6126" spans="5:5">
      <c r="E6126" s="30"/>
    </row>
    <row r="6127" spans="5:5">
      <c r="E6127" s="30"/>
    </row>
    <row r="6128" spans="5:5">
      <c r="E6128" s="30"/>
    </row>
    <row r="6129" spans="5:5">
      <c r="E6129" s="30"/>
    </row>
    <row r="6130" spans="5:5">
      <c r="E6130" s="30"/>
    </row>
    <row r="6131" spans="5:5">
      <c r="E6131" s="30"/>
    </row>
    <row r="6132" spans="5:5">
      <c r="E6132" s="30"/>
    </row>
    <row r="6133" spans="5:5">
      <c r="E6133" s="30"/>
    </row>
    <row r="6134" spans="5:5">
      <c r="E6134" s="30"/>
    </row>
    <row r="6135" spans="5:5">
      <c r="E6135" s="30"/>
    </row>
    <row r="6136" spans="5:5">
      <c r="E6136" s="30"/>
    </row>
    <row r="6137" spans="5:5">
      <c r="E6137" s="30"/>
    </row>
    <row r="6138" spans="5:5">
      <c r="E6138" s="30"/>
    </row>
    <row r="6139" spans="5:5">
      <c r="E6139" s="30"/>
    </row>
    <row r="6140" spans="5:5">
      <c r="E6140" s="30"/>
    </row>
    <row r="6141" spans="5:5">
      <c r="E6141" s="30"/>
    </row>
    <row r="6142" spans="5:5">
      <c r="E6142" s="30"/>
    </row>
    <row r="6143" spans="5:5">
      <c r="E6143" s="30"/>
    </row>
    <row r="6144" spans="5:5">
      <c r="E6144" s="30"/>
    </row>
    <row r="6145" spans="5:5">
      <c r="E6145" s="30"/>
    </row>
    <row r="6146" spans="5:5">
      <c r="E6146" s="30"/>
    </row>
    <row r="6147" spans="5:5">
      <c r="E6147" s="30"/>
    </row>
    <row r="6148" spans="5:5">
      <c r="E6148" s="30"/>
    </row>
    <row r="6149" spans="5:5">
      <c r="E6149" s="30"/>
    </row>
    <row r="6150" spans="5:5">
      <c r="E6150" s="30"/>
    </row>
    <row r="6151" spans="5:5">
      <c r="E6151" s="30"/>
    </row>
    <row r="6152" spans="5:5">
      <c r="E6152" s="30"/>
    </row>
    <row r="6153" spans="5:5">
      <c r="E6153" s="30"/>
    </row>
    <row r="6154" spans="5:5">
      <c r="E6154" s="30"/>
    </row>
    <row r="6155" spans="5:5">
      <c r="E6155" s="30"/>
    </row>
    <row r="6156" spans="5:5">
      <c r="E6156" s="30"/>
    </row>
    <row r="6157" spans="5:5">
      <c r="E6157" s="30"/>
    </row>
    <row r="6158" spans="5:5">
      <c r="E6158" s="30"/>
    </row>
    <row r="6159" spans="5:5">
      <c r="E6159" s="30"/>
    </row>
    <row r="6160" spans="5:5">
      <c r="E6160" s="30"/>
    </row>
    <row r="6161" spans="5:5">
      <c r="E6161" s="30"/>
    </row>
    <row r="6162" spans="5:5">
      <c r="E6162" s="30"/>
    </row>
    <row r="6163" spans="5:5">
      <c r="E6163" s="30"/>
    </row>
    <row r="6164" spans="5:5">
      <c r="E6164" s="30"/>
    </row>
    <row r="6165" spans="5:5">
      <c r="E6165" s="30"/>
    </row>
    <row r="6166" spans="5:5">
      <c r="E6166" s="30"/>
    </row>
    <row r="6167" spans="5:5">
      <c r="E6167" s="30"/>
    </row>
    <row r="6168" spans="5:5">
      <c r="E6168" s="30"/>
    </row>
    <row r="6169" spans="5:5">
      <c r="E6169" s="30"/>
    </row>
    <row r="6170" spans="5:5">
      <c r="E6170" s="30"/>
    </row>
    <row r="6171" spans="5:5">
      <c r="E6171" s="30"/>
    </row>
    <row r="6172" spans="5:5">
      <c r="E6172" s="30"/>
    </row>
    <row r="6173" spans="5:5">
      <c r="E6173" s="30"/>
    </row>
    <row r="6174" spans="5:5">
      <c r="E6174" s="30"/>
    </row>
    <row r="6175" spans="5:5">
      <c r="E6175" s="30"/>
    </row>
    <row r="6176" spans="5:5">
      <c r="E6176" s="30"/>
    </row>
    <row r="6177" spans="5:5">
      <c r="E6177" s="30"/>
    </row>
    <row r="6178" spans="5:5">
      <c r="E6178" s="30"/>
    </row>
    <row r="6179" spans="5:5">
      <c r="E6179" s="30"/>
    </row>
    <row r="6180" spans="5:5">
      <c r="E6180" s="30"/>
    </row>
    <row r="6181" spans="5:5">
      <c r="E6181" s="30"/>
    </row>
    <row r="6182" spans="5:5">
      <c r="E6182" s="30"/>
    </row>
    <row r="6183" spans="5:5">
      <c r="E6183" s="30"/>
    </row>
    <row r="6184" spans="5:5">
      <c r="E6184" s="30"/>
    </row>
    <row r="6185" spans="5:5">
      <c r="E6185" s="30"/>
    </row>
    <row r="6186" spans="5:5">
      <c r="E6186" s="30"/>
    </row>
    <row r="6187" spans="5:5">
      <c r="E6187" s="30"/>
    </row>
    <row r="6188" spans="5:5">
      <c r="E6188" s="30"/>
    </row>
    <row r="6189" spans="5:5">
      <c r="E6189" s="30"/>
    </row>
    <row r="6190" spans="5:5">
      <c r="E6190" s="30"/>
    </row>
    <row r="6191" spans="5:5">
      <c r="E6191" s="30"/>
    </row>
    <row r="6192" spans="5:5">
      <c r="E6192" s="30"/>
    </row>
    <row r="6193" spans="5:5">
      <c r="E6193" s="30"/>
    </row>
    <row r="6194" spans="5:5">
      <c r="E6194" s="30"/>
    </row>
    <row r="6195" spans="5:5">
      <c r="E6195" s="30"/>
    </row>
    <row r="6196" spans="5:5">
      <c r="E6196" s="30"/>
    </row>
    <row r="6197" spans="5:5">
      <c r="E6197" s="30"/>
    </row>
    <row r="6198" spans="5:5">
      <c r="E6198" s="30"/>
    </row>
    <row r="6199" spans="5:5">
      <c r="E6199" s="30"/>
    </row>
    <row r="6200" spans="5:5">
      <c r="E6200" s="30"/>
    </row>
    <row r="6201" spans="5:5">
      <c r="E6201" s="30"/>
    </row>
    <row r="6202" spans="5:5">
      <c r="E6202" s="30"/>
    </row>
    <row r="6203" spans="5:5">
      <c r="E6203" s="30"/>
    </row>
    <row r="6204" spans="5:5">
      <c r="E6204" s="30"/>
    </row>
    <row r="6205" spans="5:5">
      <c r="E6205" s="30"/>
    </row>
    <row r="6206" spans="5:5">
      <c r="E6206" s="30"/>
    </row>
    <row r="6207" spans="5:5">
      <c r="E6207" s="30"/>
    </row>
    <row r="6208" spans="5:5">
      <c r="E6208" s="30"/>
    </row>
    <row r="6209" spans="5:5">
      <c r="E6209" s="30"/>
    </row>
    <row r="6210" spans="5:5">
      <c r="E6210" s="30"/>
    </row>
    <row r="6211" spans="5:5">
      <c r="E6211" s="30"/>
    </row>
    <row r="6212" spans="5:5">
      <c r="E6212" s="30"/>
    </row>
    <row r="6213" spans="5:5">
      <c r="E6213" s="30"/>
    </row>
    <row r="6214" spans="5:5">
      <c r="E6214" s="30"/>
    </row>
    <row r="6215" spans="5:5">
      <c r="E6215" s="30"/>
    </row>
    <row r="6216" spans="5:5">
      <c r="E6216" s="30"/>
    </row>
    <row r="6217" spans="5:5">
      <c r="E6217" s="30"/>
    </row>
    <row r="6218" spans="5:5">
      <c r="E6218" s="30"/>
    </row>
    <row r="6219" spans="5:5">
      <c r="E6219" s="30"/>
    </row>
    <row r="6220" spans="5:5">
      <c r="E6220" s="30"/>
    </row>
    <row r="6221" spans="5:5">
      <c r="E6221" s="30"/>
    </row>
    <row r="6222" spans="5:5">
      <c r="E6222" s="30"/>
    </row>
    <row r="6223" spans="5:5">
      <c r="E6223" s="30"/>
    </row>
    <row r="6224" spans="5:5">
      <c r="E6224" s="30"/>
    </row>
    <row r="6225" spans="5:5">
      <c r="E6225" s="30"/>
    </row>
    <row r="6226" spans="5:5">
      <c r="E6226" s="30"/>
    </row>
    <row r="6227" spans="5:5">
      <c r="E6227" s="30"/>
    </row>
    <row r="6228" spans="5:5">
      <c r="E6228" s="30"/>
    </row>
    <row r="6229" spans="5:5">
      <c r="E6229" s="30"/>
    </row>
    <row r="6230" spans="5:5">
      <c r="E6230" s="30"/>
    </row>
    <row r="6231" spans="5:5">
      <c r="E6231" s="30"/>
    </row>
    <row r="6232" spans="5:5">
      <c r="E6232" s="30"/>
    </row>
    <row r="6233" spans="5:5">
      <c r="E6233" s="30"/>
    </row>
    <row r="6234" spans="5:5">
      <c r="E6234" s="30"/>
    </row>
    <row r="6235" spans="5:5">
      <c r="E6235" s="30"/>
    </row>
    <row r="6236" spans="5:5">
      <c r="E6236" s="30"/>
    </row>
    <row r="6237" spans="5:5">
      <c r="E6237" s="30"/>
    </row>
    <row r="6238" spans="5:5">
      <c r="E6238" s="30"/>
    </row>
    <row r="6239" spans="5:5">
      <c r="E6239" s="30"/>
    </row>
    <row r="6240" spans="5:5">
      <c r="E6240" s="30"/>
    </row>
    <row r="6241" spans="5:5">
      <c r="E6241" s="30"/>
    </row>
    <row r="6242" spans="5:5">
      <c r="E6242" s="30"/>
    </row>
    <row r="6243" spans="5:5">
      <c r="E6243" s="30"/>
    </row>
    <row r="6244" spans="5:5">
      <c r="E6244" s="30"/>
    </row>
    <row r="6245" spans="5:5">
      <c r="E6245" s="30"/>
    </row>
    <row r="6246" spans="5:5">
      <c r="E6246" s="30"/>
    </row>
    <row r="6247" spans="5:5">
      <c r="E6247" s="30"/>
    </row>
    <row r="6248" spans="5:5">
      <c r="E6248" s="30"/>
    </row>
    <row r="6249" spans="5:5">
      <c r="E6249" s="30"/>
    </row>
    <row r="6250" spans="5:5">
      <c r="E6250" s="30"/>
    </row>
    <row r="6251" spans="5:5">
      <c r="E6251" s="30"/>
    </row>
    <row r="6252" spans="5:5">
      <c r="E6252" s="30"/>
    </row>
    <row r="6253" spans="5:5">
      <c r="E6253" s="30"/>
    </row>
    <row r="6254" spans="5:5">
      <c r="E6254" s="30"/>
    </row>
    <row r="6255" spans="5:5">
      <c r="E6255" s="30"/>
    </row>
    <row r="6256" spans="5:5">
      <c r="E6256" s="30"/>
    </row>
    <row r="6257" spans="5:5">
      <c r="E6257" s="30"/>
    </row>
    <row r="6258" spans="5:5">
      <c r="E6258" s="30"/>
    </row>
    <row r="6259" spans="5:5">
      <c r="E6259" s="30"/>
    </row>
    <row r="6260" spans="5:5">
      <c r="E6260" s="30"/>
    </row>
    <row r="6261" spans="5:5">
      <c r="E6261" s="30"/>
    </row>
    <row r="6262" spans="5:5">
      <c r="E6262" s="30"/>
    </row>
    <row r="6263" spans="5:5">
      <c r="E6263" s="30"/>
    </row>
    <row r="6264" spans="5:5">
      <c r="E6264" s="30"/>
    </row>
    <row r="6265" spans="5:5">
      <c r="E6265" s="30"/>
    </row>
    <row r="6266" spans="5:5">
      <c r="E6266" s="30"/>
    </row>
    <row r="6267" spans="5:5">
      <c r="E6267" s="30"/>
    </row>
    <row r="6268" spans="5:5">
      <c r="E6268" s="30"/>
    </row>
    <row r="6269" spans="5:5">
      <c r="E6269" s="30"/>
    </row>
    <row r="6270" spans="5:5">
      <c r="E6270" s="30"/>
    </row>
    <row r="6271" spans="5:5">
      <c r="E6271" s="30"/>
    </row>
    <row r="6272" spans="5:5">
      <c r="E6272" s="30"/>
    </row>
    <row r="6273" spans="5:5">
      <c r="E6273" s="30"/>
    </row>
    <row r="6274" spans="5:5">
      <c r="E6274" s="30"/>
    </row>
    <row r="6275" spans="5:5">
      <c r="E6275" s="30"/>
    </row>
    <row r="6276" spans="5:5">
      <c r="E6276" s="30"/>
    </row>
    <row r="6277" spans="5:5">
      <c r="E6277" s="30"/>
    </row>
    <row r="6278" spans="5:5">
      <c r="E6278" s="30"/>
    </row>
    <row r="6279" spans="5:5">
      <c r="E6279" s="30"/>
    </row>
    <row r="6280" spans="5:5">
      <c r="E6280" s="30"/>
    </row>
    <row r="6281" spans="5:5">
      <c r="E6281" s="30"/>
    </row>
    <row r="6282" spans="5:5">
      <c r="E6282" s="30"/>
    </row>
    <row r="6283" spans="5:5">
      <c r="E6283" s="30"/>
    </row>
    <row r="6284" spans="5:5">
      <c r="E6284" s="30"/>
    </row>
    <row r="6285" spans="5:5">
      <c r="E6285" s="30"/>
    </row>
    <row r="6286" spans="5:5">
      <c r="E6286" s="30"/>
    </row>
    <row r="6287" spans="5:5">
      <c r="E6287" s="30"/>
    </row>
    <row r="6288" spans="5:5">
      <c r="E6288" s="30"/>
    </row>
    <row r="6289" spans="5:5">
      <c r="E6289" s="30"/>
    </row>
    <row r="6290" spans="5:5">
      <c r="E6290" s="30"/>
    </row>
    <row r="6291" spans="5:5">
      <c r="E6291" s="30"/>
    </row>
    <row r="6292" spans="5:5">
      <c r="E6292" s="30"/>
    </row>
    <row r="6293" spans="5:5">
      <c r="E6293" s="30"/>
    </row>
    <row r="6294" spans="5:5">
      <c r="E6294" s="30"/>
    </row>
    <row r="6295" spans="5:5">
      <c r="E6295" s="30"/>
    </row>
    <row r="6296" spans="5:5">
      <c r="E6296" s="30"/>
    </row>
    <row r="6297" spans="5:5">
      <c r="E6297" s="30"/>
    </row>
    <row r="6298" spans="5:5">
      <c r="E6298" s="30"/>
    </row>
    <row r="6299" spans="5:5">
      <c r="E6299" s="30"/>
    </row>
    <row r="6300" spans="5:5">
      <c r="E6300" s="30"/>
    </row>
    <row r="6301" spans="5:5">
      <c r="E6301" s="30"/>
    </row>
    <row r="6302" spans="5:5">
      <c r="E6302" s="30"/>
    </row>
    <row r="6303" spans="5:5">
      <c r="E6303" s="30"/>
    </row>
    <row r="6304" spans="5:5">
      <c r="E6304" s="30"/>
    </row>
    <row r="6305" spans="5:5">
      <c r="E6305" s="30"/>
    </row>
    <row r="6306" spans="5:5">
      <c r="E6306" s="30"/>
    </row>
    <row r="6307" spans="5:5">
      <c r="E6307" s="30"/>
    </row>
    <row r="6308" spans="5:5">
      <c r="E6308" s="30"/>
    </row>
    <row r="6309" spans="5:5">
      <c r="E6309" s="30"/>
    </row>
    <row r="6310" spans="5:5">
      <c r="E6310" s="30"/>
    </row>
    <row r="6311" spans="5:5">
      <c r="E6311" s="30"/>
    </row>
    <row r="6312" spans="5:5">
      <c r="E6312" s="30"/>
    </row>
    <row r="6313" spans="5:5">
      <c r="E6313" s="30"/>
    </row>
    <row r="6314" spans="5:5">
      <c r="E6314" s="30"/>
    </row>
    <row r="6315" spans="5:5">
      <c r="E6315" s="30"/>
    </row>
    <row r="6316" spans="5:5">
      <c r="E6316" s="30"/>
    </row>
    <row r="6317" spans="5:5">
      <c r="E6317" s="30"/>
    </row>
    <row r="6318" spans="5:5">
      <c r="E6318" s="30"/>
    </row>
    <row r="6319" spans="5:5">
      <c r="E6319" s="30"/>
    </row>
    <row r="6320" spans="5:5">
      <c r="E6320" s="30"/>
    </row>
    <row r="6321" spans="5:5">
      <c r="E6321" s="30"/>
    </row>
    <row r="6322" spans="5:5">
      <c r="E6322" s="30"/>
    </row>
    <row r="6323" spans="5:5">
      <c r="E6323" s="30"/>
    </row>
    <row r="6324" spans="5:5">
      <c r="E6324" s="30"/>
    </row>
    <row r="6325" spans="5:5">
      <c r="E6325" s="30"/>
    </row>
    <row r="6326" spans="5:5">
      <c r="E6326" s="30"/>
    </row>
    <row r="6327" spans="5:5">
      <c r="E6327" s="30"/>
    </row>
    <row r="6328" spans="5:5">
      <c r="E6328" s="30"/>
    </row>
    <row r="6329" spans="5:5">
      <c r="E6329" s="30"/>
    </row>
    <row r="6330" spans="5:5">
      <c r="E6330" s="30"/>
    </row>
    <row r="6331" spans="5:5">
      <c r="E6331" s="30"/>
    </row>
    <row r="6332" spans="5:5">
      <c r="E6332" s="30"/>
    </row>
    <row r="6333" spans="5:5">
      <c r="E6333" s="30"/>
    </row>
    <row r="6334" spans="5:5">
      <c r="E6334" s="30"/>
    </row>
    <row r="6335" spans="5:5">
      <c r="E6335" s="30"/>
    </row>
    <row r="6336" spans="5:5">
      <c r="E6336" s="30"/>
    </row>
    <row r="6337" spans="5:5">
      <c r="E6337" s="30"/>
    </row>
    <row r="6338" spans="5:5">
      <c r="E6338" s="30"/>
    </row>
    <row r="6339" spans="5:5">
      <c r="E6339" s="30"/>
    </row>
    <row r="6340" spans="5:5">
      <c r="E6340" s="30"/>
    </row>
    <row r="6341" spans="5:5">
      <c r="E6341" s="30"/>
    </row>
    <row r="6342" spans="5:5">
      <c r="E6342" s="30"/>
    </row>
    <row r="6343" spans="5:5">
      <c r="E6343" s="30"/>
    </row>
    <row r="6344" spans="5:5">
      <c r="E6344" s="30"/>
    </row>
    <row r="6345" spans="5:5">
      <c r="E6345" s="30"/>
    </row>
    <row r="6346" spans="5:5">
      <c r="E6346" s="30"/>
    </row>
    <row r="6347" spans="5:5">
      <c r="E6347" s="30"/>
    </row>
    <row r="6348" spans="5:5">
      <c r="E6348" s="30"/>
    </row>
    <row r="6349" spans="5:5">
      <c r="E6349" s="30"/>
    </row>
    <row r="6350" spans="5:5">
      <c r="E6350" s="30"/>
    </row>
    <row r="6351" spans="5:5">
      <c r="E6351" s="30"/>
    </row>
    <row r="6352" spans="5:5">
      <c r="E6352" s="30"/>
    </row>
    <row r="6353" spans="5:5">
      <c r="E6353" s="30"/>
    </row>
    <row r="6354" spans="5:5">
      <c r="E6354" s="30"/>
    </row>
    <row r="6355" spans="5:5">
      <c r="E6355" s="30"/>
    </row>
    <row r="6356" spans="5:5">
      <c r="E6356" s="30"/>
    </row>
    <row r="6357" spans="5:5">
      <c r="E6357" s="30"/>
    </row>
    <row r="6358" spans="5:5">
      <c r="E6358" s="30"/>
    </row>
    <row r="6359" spans="5:5">
      <c r="E6359" s="30"/>
    </row>
    <row r="6360" spans="5:5">
      <c r="E6360" s="30"/>
    </row>
    <row r="6361" spans="5:5">
      <c r="E6361" s="30"/>
    </row>
    <row r="6362" spans="5:5">
      <c r="E6362" s="30"/>
    </row>
    <row r="6363" spans="5:5">
      <c r="E6363" s="30"/>
    </row>
    <row r="6364" spans="5:5">
      <c r="E6364" s="30"/>
    </row>
    <row r="6365" spans="5:5">
      <c r="E6365" s="30"/>
    </row>
    <row r="6366" spans="5:5">
      <c r="E6366" s="30"/>
    </row>
    <row r="6367" spans="5:5">
      <c r="E6367" s="30"/>
    </row>
    <row r="6368" spans="5:5">
      <c r="E6368" s="30"/>
    </row>
    <row r="6369" spans="5:5">
      <c r="E6369" s="30"/>
    </row>
    <row r="6370" spans="5:5">
      <c r="E6370" s="30"/>
    </row>
    <row r="6371" spans="5:5">
      <c r="E6371" s="30"/>
    </row>
    <row r="6372" spans="5:5">
      <c r="E6372" s="30"/>
    </row>
    <row r="6373" spans="5:5">
      <c r="E6373" s="30"/>
    </row>
    <row r="6374" spans="5:5">
      <c r="E6374" s="30"/>
    </row>
    <row r="6375" spans="5:5">
      <c r="E6375" s="30"/>
    </row>
    <row r="6376" spans="5:5">
      <c r="E6376" s="30"/>
    </row>
    <row r="6377" spans="5:5">
      <c r="E6377" s="30"/>
    </row>
    <row r="6378" spans="5:5">
      <c r="E6378" s="30"/>
    </row>
    <row r="6379" spans="5:5">
      <c r="E6379" s="30"/>
    </row>
    <row r="6380" spans="5:5">
      <c r="E6380" s="30"/>
    </row>
    <row r="6381" spans="5:5">
      <c r="E6381" s="30"/>
    </row>
    <row r="6382" spans="5:5">
      <c r="E6382" s="30"/>
    </row>
    <row r="6383" spans="5:5">
      <c r="E6383" s="30"/>
    </row>
    <row r="6384" spans="5:5">
      <c r="E6384" s="30"/>
    </row>
    <row r="6385" spans="5:5">
      <c r="E6385" s="30"/>
    </row>
    <row r="6386" spans="5:5">
      <c r="E6386" s="30"/>
    </row>
    <row r="6387" spans="5:5">
      <c r="E6387" s="30"/>
    </row>
    <row r="6388" spans="5:5">
      <c r="E6388" s="30"/>
    </row>
    <row r="6389" spans="5:5">
      <c r="E6389" s="30"/>
    </row>
    <row r="6390" spans="5:5">
      <c r="E6390" s="30"/>
    </row>
    <row r="6391" spans="5:5">
      <c r="E6391" s="30"/>
    </row>
    <row r="6392" spans="5:5">
      <c r="E6392" s="30"/>
    </row>
    <row r="6393" spans="5:5">
      <c r="E6393" s="30"/>
    </row>
    <row r="6394" spans="5:5">
      <c r="E6394" s="30"/>
    </row>
    <row r="6395" spans="5:5">
      <c r="E6395" s="30"/>
    </row>
    <row r="6396" spans="5:5">
      <c r="E6396" s="30"/>
    </row>
    <row r="6397" spans="5:5">
      <c r="E6397" s="30"/>
    </row>
    <row r="6398" spans="5:5">
      <c r="E6398" s="30"/>
    </row>
    <row r="6399" spans="5:5">
      <c r="E6399" s="30"/>
    </row>
    <row r="6400" spans="5:5">
      <c r="E6400" s="30"/>
    </row>
    <row r="6401" spans="5:5">
      <c r="E6401" s="30"/>
    </row>
    <row r="6402" spans="5:5">
      <c r="E6402" s="30"/>
    </row>
    <row r="6403" spans="5:5">
      <c r="E6403" s="30"/>
    </row>
    <row r="6404" spans="5:5">
      <c r="E6404" s="30"/>
    </row>
    <row r="6405" spans="5:5">
      <c r="E6405" s="30"/>
    </row>
    <row r="6406" spans="5:5">
      <c r="E6406" s="30"/>
    </row>
    <row r="6407" spans="5:5">
      <c r="E6407" s="30"/>
    </row>
    <row r="6408" spans="5:5">
      <c r="E6408" s="30"/>
    </row>
    <row r="6409" spans="5:5">
      <c r="E6409" s="30"/>
    </row>
    <row r="6410" spans="5:5">
      <c r="E6410" s="30"/>
    </row>
    <row r="6411" spans="5:5">
      <c r="E6411" s="30"/>
    </row>
    <row r="6412" spans="5:5">
      <c r="E6412" s="30"/>
    </row>
    <row r="6413" spans="5:5">
      <c r="E6413" s="30"/>
    </row>
    <row r="6414" spans="5:5">
      <c r="E6414" s="30"/>
    </row>
    <row r="6415" spans="5:5">
      <c r="E6415" s="30"/>
    </row>
    <row r="6416" spans="5:5">
      <c r="E6416" s="30"/>
    </row>
    <row r="6417" spans="5:5">
      <c r="E6417" s="30"/>
    </row>
    <row r="6418" spans="5:5">
      <c r="E6418" s="30"/>
    </row>
    <row r="6419" spans="5:5">
      <c r="E6419" s="30"/>
    </row>
    <row r="6420" spans="5:5">
      <c r="E6420" s="30"/>
    </row>
    <row r="6421" spans="5:5">
      <c r="E6421" s="30"/>
    </row>
    <row r="6422" spans="5:5">
      <c r="E6422" s="30"/>
    </row>
    <row r="6423" spans="5:5">
      <c r="E6423" s="30"/>
    </row>
    <row r="6424" spans="5:5">
      <c r="E6424" s="30"/>
    </row>
    <row r="6425" spans="5:5">
      <c r="E6425" s="30"/>
    </row>
    <row r="6426" spans="5:5">
      <c r="E6426" s="30"/>
    </row>
    <row r="6427" spans="5:5">
      <c r="E6427" s="30"/>
    </row>
    <row r="6428" spans="5:5">
      <c r="E6428" s="30"/>
    </row>
    <row r="6429" spans="5:5">
      <c r="E6429" s="30"/>
    </row>
    <row r="6430" spans="5:5">
      <c r="E6430" s="30"/>
    </row>
    <row r="6431" spans="5:5">
      <c r="E6431" s="30"/>
    </row>
    <row r="6432" spans="5:5">
      <c r="E6432" s="30"/>
    </row>
    <row r="6433" spans="5:5">
      <c r="E6433" s="30"/>
    </row>
    <row r="6434" spans="5:5">
      <c r="E6434" s="30"/>
    </row>
    <row r="6435" spans="5:5">
      <c r="E6435" s="30"/>
    </row>
    <row r="6436" spans="5:5">
      <c r="E6436" s="30"/>
    </row>
    <row r="6437" spans="5:5">
      <c r="E6437" s="30"/>
    </row>
    <row r="6438" spans="5:5">
      <c r="E6438" s="30"/>
    </row>
    <row r="6439" spans="5:5">
      <c r="E6439" s="30"/>
    </row>
    <row r="6440" spans="5:5">
      <c r="E6440" s="30"/>
    </row>
    <row r="6441" spans="5:5">
      <c r="E6441" s="30"/>
    </row>
    <row r="6442" spans="5:5">
      <c r="E6442" s="30"/>
    </row>
    <row r="6443" spans="5:5">
      <c r="E6443" s="30"/>
    </row>
    <row r="6444" spans="5:5">
      <c r="E6444" s="30"/>
    </row>
    <row r="6445" spans="5:5">
      <c r="E6445" s="30"/>
    </row>
    <row r="6446" spans="5:5">
      <c r="E6446" s="30"/>
    </row>
    <row r="6447" spans="5:5">
      <c r="E6447" s="30"/>
    </row>
    <row r="6448" spans="5:5">
      <c r="E6448" s="30"/>
    </row>
    <row r="6449" spans="5:5">
      <c r="E6449" s="30"/>
    </row>
    <row r="6450" spans="5:5">
      <c r="E6450" s="30"/>
    </row>
    <row r="6451" spans="5:5">
      <c r="E6451" s="30"/>
    </row>
    <row r="6452" spans="5:5">
      <c r="E6452" s="30"/>
    </row>
    <row r="6453" spans="5:5">
      <c r="E6453" s="30"/>
    </row>
    <row r="6454" spans="5:5">
      <c r="E6454" s="30"/>
    </row>
    <row r="6455" spans="5:5">
      <c r="E6455" s="30"/>
    </row>
    <row r="6456" spans="5:5">
      <c r="E6456" s="30"/>
    </row>
    <row r="6457" spans="5:5">
      <c r="E6457" s="30"/>
    </row>
    <row r="6458" spans="5:5">
      <c r="E6458" s="30"/>
    </row>
    <row r="6459" spans="5:5">
      <c r="E6459" s="30"/>
    </row>
    <row r="6460" spans="5:5">
      <c r="E6460" s="30"/>
    </row>
    <row r="6461" spans="5:5">
      <c r="E6461" s="30"/>
    </row>
    <row r="6462" spans="5:5">
      <c r="E6462" s="30"/>
    </row>
    <row r="6463" spans="5:5">
      <c r="E6463" s="30"/>
    </row>
    <row r="6464" spans="5:5">
      <c r="E6464" s="30"/>
    </row>
    <row r="6465" spans="5:5">
      <c r="E6465" s="30"/>
    </row>
    <row r="6466" spans="5:5">
      <c r="E6466" s="30"/>
    </row>
    <row r="6467" spans="5:5">
      <c r="E6467" s="30"/>
    </row>
    <row r="6468" spans="5:5">
      <c r="E6468" s="30"/>
    </row>
    <row r="6469" spans="5:5">
      <c r="E6469" s="30"/>
    </row>
    <row r="6470" spans="5:5">
      <c r="E6470" s="30"/>
    </row>
    <row r="6471" spans="5:5">
      <c r="E6471" s="30"/>
    </row>
    <row r="6472" spans="5:5">
      <c r="E6472" s="30"/>
    </row>
    <row r="6473" spans="5:5">
      <c r="E6473" s="30"/>
    </row>
    <row r="6474" spans="5:5">
      <c r="E6474" s="30"/>
    </row>
    <row r="6475" spans="5:5">
      <c r="E6475" s="30"/>
    </row>
    <row r="6476" spans="5:5">
      <c r="E6476" s="30"/>
    </row>
    <row r="6477" spans="5:5">
      <c r="E6477" s="30"/>
    </row>
    <row r="6478" spans="5:5">
      <c r="E6478" s="30"/>
    </row>
    <row r="6479" spans="5:5">
      <c r="E6479" s="30"/>
    </row>
    <row r="6480" spans="5:5">
      <c r="E6480" s="30"/>
    </row>
    <row r="6481" spans="5:5">
      <c r="E6481" s="30"/>
    </row>
    <row r="6482" spans="5:5">
      <c r="E6482" s="30"/>
    </row>
    <row r="6483" spans="5:5">
      <c r="E6483" s="30"/>
    </row>
    <row r="6484" spans="5:5">
      <c r="E6484" s="30"/>
    </row>
    <row r="6485" spans="5:5">
      <c r="E6485" s="30"/>
    </row>
    <row r="6486" spans="5:5">
      <c r="E6486" s="30"/>
    </row>
    <row r="6487" spans="5:5">
      <c r="E6487" s="30"/>
    </row>
    <row r="6488" spans="5:5">
      <c r="E6488" s="30"/>
    </row>
    <row r="6489" spans="5:5">
      <c r="E6489" s="30"/>
    </row>
    <row r="6490" spans="5:5">
      <c r="E6490" s="30"/>
    </row>
    <row r="6491" spans="5:5">
      <c r="E6491" s="30"/>
    </row>
    <row r="6492" spans="5:5">
      <c r="E6492" s="30"/>
    </row>
    <row r="6493" spans="5:5">
      <c r="E6493" s="30"/>
    </row>
    <row r="6494" spans="5:5">
      <c r="E6494" s="30"/>
    </row>
    <row r="6495" spans="5:5">
      <c r="E6495" s="30"/>
    </row>
    <row r="6496" spans="5:5">
      <c r="E6496" s="30"/>
    </row>
    <row r="6497" spans="5:5">
      <c r="E6497" s="30"/>
    </row>
    <row r="6498" spans="5:5">
      <c r="E6498" s="30"/>
    </row>
    <row r="6499" spans="5:5">
      <c r="E6499" s="30"/>
    </row>
    <row r="6500" spans="5:5">
      <c r="E6500" s="30"/>
    </row>
    <row r="6501" spans="5:5">
      <c r="E6501" s="30"/>
    </row>
    <row r="6502" spans="5:5">
      <c r="E6502" s="30"/>
    </row>
    <row r="6503" spans="5:5">
      <c r="E6503" s="30"/>
    </row>
    <row r="6504" spans="5:5">
      <c r="E6504" s="30"/>
    </row>
    <row r="6505" spans="5:5">
      <c r="E6505" s="30"/>
    </row>
    <row r="6506" spans="5:5">
      <c r="E6506" s="30"/>
    </row>
    <row r="6507" spans="5:5">
      <c r="E6507" s="30"/>
    </row>
    <row r="6508" spans="5:5">
      <c r="E6508" s="30"/>
    </row>
    <row r="6509" spans="5:5">
      <c r="E6509" s="30"/>
    </row>
    <row r="6510" spans="5:5">
      <c r="E6510" s="30"/>
    </row>
    <row r="6511" spans="5:5">
      <c r="E6511" s="30"/>
    </row>
    <row r="6512" spans="5:5">
      <c r="E6512" s="30"/>
    </row>
    <row r="6513" spans="5:5">
      <c r="E6513" s="30"/>
    </row>
    <row r="6514" spans="5:5">
      <c r="E6514" s="30"/>
    </row>
    <row r="6515" spans="5:5">
      <c r="E6515" s="30"/>
    </row>
    <row r="6516" spans="5:5">
      <c r="E6516" s="30"/>
    </row>
    <row r="6517" spans="5:5">
      <c r="E6517" s="30"/>
    </row>
    <row r="6518" spans="5:5">
      <c r="E6518" s="30"/>
    </row>
    <row r="6519" spans="5:5">
      <c r="E6519" s="30"/>
    </row>
    <row r="6520" spans="5:5">
      <c r="E6520" s="30"/>
    </row>
    <row r="6521" spans="5:5">
      <c r="E6521" s="30"/>
    </row>
    <row r="6522" spans="5:5">
      <c r="E6522" s="30"/>
    </row>
    <row r="6523" spans="5:5">
      <c r="E6523" s="30"/>
    </row>
    <row r="6524" spans="5:5">
      <c r="E6524" s="30"/>
    </row>
    <row r="6525" spans="5:5">
      <c r="E6525" s="30"/>
    </row>
    <row r="6526" spans="5:5">
      <c r="E6526" s="30"/>
    </row>
    <row r="6527" spans="5:5">
      <c r="E6527" s="30"/>
    </row>
    <row r="6528" spans="5:5">
      <c r="E6528" s="30"/>
    </row>
    <row r="6529" spans="5:5">
      <c r="E6529" s="30"/>
    </row>
    <row r="6530" spans="5:5">
      <c r="E6530" s="30"/>
    </row>
    <row r="6531" spans="5:5">
      <c r="E6531" s="30"/>
    </row>
    <row r="6532" spans="5:5">
      <c r="E6532" s="30"/>
    </row>
    <row r="6533" spans="5:5">
      <c r="E6533" s="30"/>
    </row>
    <row r="6534" spans="5:5">
      <c r="E6534" s="30"/>
    </row>
    <row r="6535" spans="5:5">
      <c r="E6535" s="30"/>
    </row>
    <row r="6536" spans="5:5">
      <c r="E6536" s="30"/>
    </row>
    <row r="6537" spans="5:5">
      <c r="E6537" s="30"/>
    </row>
    <row r="6538" spans="5:5">
      <c r="E6538" s="30"/>
    </row>
    <row r="6539" spans="5:5">
      <c r="E6539" s="30"/>
    </row>
    <row r="6540" spans="5:5">
      <c r="E6540" s="30"/>
    </row>
    <row r="6541" spans="5:5">
      <c r="E6541" s="30"/>
    </row>
    <row r="6542" spans="5:5">
      <c r="E6542" s="30"/>
    </row>
    <row r="6543" spans="5:5">
      <c r="E6543" s="30"/>
    </row>
    <row r="6544" spans="5:5">
      <c r="E6544" s="30"/>
    </row>
    <row r="6545" spans="5:5">
      <c r="E6545" s="30"/>
    </row>
    <row r="6546" spans="5:5">
      <c r="E6546" s="30"/>
    </row>
    <row r="6547" spans="5:5">
      <c r="E6547" s="30"/>
    </row>
    <row r="6548" spans="5:5">
      <c r="E6548" s="30"/>
    </row>
    <row r="6549" spans="5:5">
      <c r="E6549" s="30"/>
    </row>
    <row r="6550" spans="5:5">
      <c r="E6550" s="30"/>
    </row>
    <row r="6551" spans="5:5">
      <c r="E6551" s="30"/>
    </row>
    <row r="6552" spans="5:5">
      <c r="E6552" s="30"/>
    </row>
    <row r="6553" spans="5:5">
      <c r="E6553" s="30"/>
    </row>
    <row r="6554" spans="5:5">
      <c r="E6554" s="30"/>
    </row>
    <row r="6555" spans="5:5">
      <c r="E6555" s="30"/>
    </row>
    <row r="6556" spans="5:5">
      <c r="E6556" s="30"/>
    </row>
    <row r="6557" spans="5:5">
      <c r="E6557" s="30"/>
    </row>
    <row r="6558" spans="5:5">
      <c r="E6558" s="30"/>
    </row>
    <row r="6559" spans="5:5">
      <c r="E6559" s="30"/>
    </row>
    <row r="6560" spans="5:5">
      <c r="E6560" s="30"/>
    </row>
    <row r="6561" spans="5:5">
      <c r="E6561" s="30"/>
    </row>
    <row r="6562" spans="5:5">
      <c r="E6562" s="30"/>
    </row>
    <row r="6563" spans="5:5">
      <c r="E6563" s="30"/>
    </row>
    <row r="6564" spans="5:5">
      <c r="E6564" s="30"/>
    </row>
    <row r="6565" spans="5:5">
      <c r="E6565" s="30"/>
    </row>
    <row r="6566" spans="5:5">
      <c r="E6566" s="30"/>
    </row>
    <row r="6567" spans="5:5">
      <c r="E6567" s="30"/>
    </row>
    <row r="6568" spans="5:5">
      <c r="E6568" s="30"/>
    </row>
    <row r="6569" spans="5:5">
      <c r="E6569" s="30"/>
    </row>
    <row r="6570" spans="5:5">
      <c r="E6570" s="30"/>
    </row>
    <row r="6571" spans="5:5">
      <c r="E6571" s="30"/>
    </row>
    <row r="6572" spans="5:5">
      <c r="E6572" s="30"/>
    </row>
    <row r="6573" spans="5:5">
      <c r="E6573" s="30"/>
    </row>
    <row r="6574" spans="5:5">
      <c r="E6574" s="30"/>
    </row>
    <row r="6575" spans="5:5">
      <c r="E6575" s="30"/>
    </row>
    <row r="6576" spans="5:5">
      <c r="E6576" s="30"/>
    </row>
    <row r="6577" spans="5:5">
      <c r="E6577" s="30"/>
    </row>
    <row r="6578" spans="5:5">
      <c r="E6578" s="30"/>
    </row>
    <row r="6579" spans="5:5">
      <c r="E6579" s="30"/>
    </row>
    <row r="6580" spans="5:5">
      <c r="E6580" s="30"/>
    </row>
    <row r="6581" spans="5:5">
      <c r="E6581" s="30"/>
    </row>
    <row r="6582" spans="5:5">
      <c r="E6582" s="30"/>
    </row>
    <row r="6583" spans="5:5">
      <c r="E6583" s="30"/>
    </row>
    <row r="6584" spans="5:5">
      <c r="E6584" s="30"/>
    </row>
    <row r="6585" spans="5:5">
      <c r="E6585" s="30"/>
    </row>
    <row r="6586" spans="5:5">
      <c r="E6586" s="30"/>
    </row>
    <row r="6587" spans="5:5">
      <c r="E6587" s="30"/>
    </row>
    <row r="6588" spans="5:5">
      <c r="E6588" s="30"/>
    </row>
    <row r="6589" spans="5:5">
      <c r="E6589" s="30"/>
    </row>
    <row r="6590" spans="5:5">
      <c r="E6590" s="30"/>
    </row>
    <row r="6591" spans="5:5">
      <c r="E6591" s="30"/>
    </row>
    <row r="6592" spans="5:5">
      <c r="E6592" s="30"/>
    </row>
    <row r="6593" spans="5:5">
      <c r="E6593" s="30"/>
    </row>
    <row r="6594" spans="5:5">
      <c r="E6594" s="30"/>
    </row>
    <row r="6595" spans="5:5">
      <c r="E6595" s="30"/>
    </row>
    <row r="6596" spans="5:5">
      <c r="E6596" s="30"/>
    </row>
    <row r="6597" spans="5:5">
      <c r="E6597" s="30"/>
    </row>
    <row r="6598" spans="5:5">
      <c r="E6598" s="30"/>
    </row>
    <row r="6599" spans="5:5">
      <c r="E6599" s="30"/>
    </row>
    <row r="6600" spans="5:5">
      <c r="E6600" s="30"/>
    </row>
    <row r="6601" spans="5:5">
      <c r="E6601" s="30"/>
    </row>
    <row r="6602" spans="5:5">
      <c r="E6602" s="30"/>
    </row>
    <row r="6603" spans="5:5">
      <c r="E6603" s="30"/>
    </row>
    <row r="6604" spans="5:5">
      <c r="E6604" s="30"/>
    </row>
    <row r="6605" spans="5:5">
      <c r="E6605" s="30"/>
    </row>
    <row r="6606" spans="5:5">
      <c r="E6606" s="30"/>
    </row>
    <row r="6607" spans="5:5">
      <c r="E6607" s="30"/>
    </row>
    <row r="6608" spans="5:5">
      <c r="E6608" s="30"/>
    </row>
    <row r="6609" spans="5:5">
      <c r="E6609" s="30"/>
    </row>
    <row r="6610" spans="5:5">
      <c r="E6610" s="30"/>
    </row>
    <row r="6611" spans="5:5">
      <c r="E6611" s="30"/>
    </row>
    <row r="6612" spans="5:5">
      <c r="E6612" s="30"/>
    </row>
    <row r="6613" spans="5:5">
      <c r="E6613" s="30"/>
    </row>
    <row r="6614" spans="5:5">
      <c r="E6614" s="30"/>
    </row>
    <row r="6615" spans="5:5">
      <c r="E6615" s="30"/>
    </row>
    <row r="6616" spans="5:5">
      <c r="E6616" s="30"/>
    </row>
    <row r="6617" spans="5:5">
      <c r="E6617" s="30"/>
    </row>
    <row r="6618" spans="5:5">
      <c r="E6618" s="30"/>
    </row>
    <row r="6619" spans="5:5">
      <c r="E6619" s="30"/>
    </row>
    <row r="6620" spans="5:5">
      <c r="E6620" s="30"/>
    </row>
    <row r="6621" spans="5:5">
      <c r="E6621" s="30"/>
    </row>
    <row r="6622" spans="5:5">
      <c r="E6622" s="30"/>
    </row>
    <row r="6623" spans="5:5">
      <c r="E6623" s="30"/>
    </row>
    <row r="6624" spans="5:5">
      <c r="E6624" s="30"/>
    </row>
    <row r="6625" spans="5:5">
      <c r="E6625" s="30"/>
    </row>
    <row r="6626" spans="5:5">
      <c r="E6626" s="30"/>
    </row>
    <row r="6627" spans="5:5">
      <c r="E6627" s="30"/>
    </row>
    <row r="6628" spans="5:5">
      <c r="E6628" s="30"/>
    </row>
    <row r="6629" spans="5:5">
      <c r="E6629" s="30"/>
    </row>
    <row r="6630" spans="5:5">
      <c r="E6630" s="30"/>
    </row>
    <row r="6631" spans="5:5">
      <c r="E6631" s="30"/>
    </row>
    <row r="6632" spans="5:5">
      <c r="E6632" s="30"/>
    </row>
    <row r="6633" spans="5:5">
      <c r="E6633" s="30"/>
    </row>
    <row r="6634" spans="5:5">
      <c r="E6634" s="30"/>
    </row>
    <row r="6635" spans="5:5">
      <c r="E6635" s="30"/>
    </row>
    <row r="6636" spans="5:5">
      <c r="E6636" s="30"/>
    </row>
    <row r="6637" spans="5:5">
      <c r="E6637" s="30"/>
    </row>
    <row r="6638" spans="5:5">
      <c r="E6638" s="30"/>
    </row>
    <row r="6639" spans="5:5">
      <c r="E6639" s="30"/>
    </row>
    <row r="6640" spans="5:5">
      <c r="E6640" s="30"/>
    </row>
    <row r="6641" spans="5:5">
      <c r="E6641" s="30"/>
    </row>
    <row r="6642" spans="5:5">
      <c r="E6642" s="30"/>
    </row>
    <row r="6643" spans="5:5">
      <c r="E6643" s="30"/>
    </row>
    <row r="6644" spans="5:5">
      <c r="E6644" s="30"/>
    </row>
    <row r="6645" spans="5:5">
      <c r="E6645" s="30"/>
    </row>
    <row r="6646" spans="5:5">
      <c r="E6646" s="30"/>
    </row>
    <row r="6647" spans="5:5">
      <c r="E6647" s="30"/>
    </row>
    <row r="6648" spans="5:5">
      <c r="E6648" s="30"/>
    </row>
    <row r="6649" spans="5:5">
      <c r="E6649" s="30"/>
    </row>
    <row r="6650" spans="5:5">
      <c r="E6650" s="30"/>
    </row>
    <row r="6651" spans="5:5">
      <c r="E6651" s="30"/>
    </row>
    <row r="6652" spans="5:5">
      <c r="E6652" s="30"/>
    </row>
    <row r="6653" spans="5:5">
      <c r="E6653" s="30"/>
    </row>
    <row r="6654" spans="5:5">
      <c r="E6654" s="30"/>
    </row>
    <row r="6655" spans="5:5">
      <c r="E6655" s="30"/>
    </row>
    <row r="6656" spans="5:5">
      <c r="E6656" s="30"/>
    </row>
    <row r="6657" spans="5:5">
      <c r="E6657" s="30"/>
    </row>
    <row r="6658" spans="5:5">
      <c r="E6658" s="30"/>
    </row>
    <row r="6659" spans="5:5">
      <c r="E6659" s="30"/>
    </row>
    <row r="6660" spans="5:5">
      <c r="E6660" s="30"/>
    </row>
    <row r="6661" spans="5:5">
      <c r="E6661" s="30"/>
    </row>
    <row r="6662" spans="5:5">
      <c r="E6662" s="30"/>
    </row>
    <row r="6663" spans="5:5">
      <c r="E6663" s="30"/>
    </row>
    <row r="6664" spans="5:5">
      <c r="E6664" s="30"/>
    </row>
    <row r="6665" spans="5:5">
      <c r="E6665" s="30"/>
    </row>
    <row r="6666" spans="5:5">
      <c r="E6666" s="30"/>
    </row>
    <row r="6667" spans="5:5">
      <c r="E6667" s="30"/>
    </row>
    <row r="6668" spans="5:5">
      <c r="E6668" s="30"/>
    </row>
    <row r="6669" spans="5:5">
      <c r="E6669" s="30"/>
    </row>
    <row r="6670" spans="5:5">
      <c r="E6670" s="30"/>
    </row>
    <row r="6671" spans="5:5">
      <c r="E6671" s="30"/>
    </row>
    <row r="6672" spans="5:5">
      <c r="E6672" s="30"/>
    </row>
    <row r="6673" spans="5:5">
      <c r="E6673" s="30"/>
    </row>
    <row r="6674" spans="5:5">
      <c r="E6674" s="30"/>
    </row>
    <row r="6675" spans="5:5">
      <c r="E6675" s="30"/>
    </row>
    <row r="6676" spans="5:5">
      <c r="E6676" s="30"/>
    </row>
    <row r="6677" spans="5:5">
      <c r="E6677" s="30"/>
    </row>
    <row r="6678" spans="5:5">
      <c r="E6678" s="30"/>
    </row>
    <row r="6679" spans="5:5">
      <c r="E6679" s="30"/>
    </row>
    <row r="6680" spans="5:5">
      <c r="E6680" s="30"/>
    </row>
    <row r="6681" spans="5:5">
      <c r="E6681" s="30"/>
    </row>
    <row r="6682" spans="5:5">
      <c r="E6682" s="30"/>
    </row>
    <row r="6683" spans="5:5">
      <c r="E6683" s="30"/>
    </row>
    <row r="6684" spans="5:5">
      <c r="E6684" s="30"/>
    </row>
    <row r="6685" spans="5:5">
      <c r="E6685" s="30"/>
    </row>
    <row r="6686" spans="5:5">
      <c r="E6686" s="30"/>
    </row>
    <row r="6687" spans="5:5">
      <c r="E6687" s="30"/>
    </row>
    <row r="6688" spans="5:5">
      <c r="E6688" s="30"/>
    </row>
    <row r="6689" spans="5:5">
      <c r="E6689" s="30"/>
    </row>
    <row r="6690" spans="5:5">
      <c r="E6690" s="30"/>
    </row>
    <row r="6691" spans="5:5">
      <c r="E6691" s="30"/>
    </row>
    <row r="6692" spans="5:5">
      <c r="E6692" s="30"/>
    </row>
    <row r="6693" spans="5:5">
      <c r="E6693" s="30"/>
    </row>
    <row r="6694" spans="5:5">
      <c r="E6694" s="30"/>
    </row>
    <row r="6695" spans="5:5">
      <c r="E6695" s="30"/>
    </row>
    <row r="6696" spans="5:5">
      <c r="E6696" s="30"/>
    </row>
    <row r="6697" spans="5:5">
      <c r="E6697" s="30"/>
    </row>
    <row r="6698" spans="5:5">
      <c r="E6698" s="30"/>
    </row>
    <row r="6699" spans="5:5">
      <c r="E6699" s="30"/>
    </row>
    <row r="6700" spans="5:5">
      <c r="E6700" s="30"/>
    </row>
    <row r="6701" spans="5:5">
      <c r="E6701" s="30"/>
    </row>
    <row r="6702" spans="5:5">
      <c r="E6702" s="30"/>
    </row>
    <row r="6703" spans="5:5">
      <c r="E6703" s="30"/>
    </row>
    <row r="6704" spans="5:5">
      <c r="E6704" s="30"/>
    </row>
    <row r="6705" spans="5:5">
      <c r="E6705" s="30"/>
    </row>
    <row r="6706" spans="5:5">
      <c r="E6706" s="30"/>
    </row>
    <row r="6707" spans="5:5">
      <c r="E6707" s="30"/>
    </row>
    <row r="6708" spans="5:5">
      <c r="E6708" s="30"/>
    </row>
    <row r="6709" spans="5:5">
      <c r="E6709" s="30"/>
    </row>
    <row r="6710" spans="5:5">
      <c r="E6710" s="30"/>
    </row>
    <row r="6711" spans="5:5">
      <c r="E6711" s="30"/>
    </row>
    <row r="6712" spans="5:5">
      <c r="E6712" s="30"/>
    </row>
    <row r="6713" spans="5:5">
      <c r="E6713" s="30"/>
    </row>
    <row r="6714" spans="5:5">
      <c r="E6714" s="30"/>
    </row>
    <row r="6715" spans="5:5">
      <c r="E6715" s="30"/>
    </row>
    <row r="6716" spans="5:5">
      <c r="E6716" s="30"/>
    </row>
    <row r="6717" spans="5:5">
      <c r="E6717" s="30"/>
    </row>
    <row r="6718" spans="5:5">
      <c r="E6718" s="30"/>
    </row>
    <row r="6719" spans="5:5">
      <c r="E6719" s="30"/>
    </row>
    <row r="6720" spans="5:5">
      <c r="E6720" s="30"/>
    </row>
    <row r="6721" spans="5:5">
      <c r="E6721" s="30"/>
    </row>
    <row r="6722" spans="5:5">
      <c r="E6722" s="30"/>
    </row>
    <row r="6723" spans="5:5">
      <c r="E6723" s="30"/>
    </row>
    <row r="6724" spans="5:5">
      <c r="E6724" s="30"/>
    </row>
    <row r="6725" spans="5:5">
      <c r="E6725" s="30"/>
    </row>
    <row r="6726" spans="5:5">
      <c r="E6726" s="30"/>
    </row>
    <row r="6727" spans="5:5">
      <c r="E6727" s="30"/>
    </row>
    <row r="6728" spans="5:5">
      <c r="E6728" s="30"/>
    </row>
    <row r="6729" spans="5:5">
      <c r="E6729" s="30"/>
    </row>
    <row r="6730" spans="5:5">
      <c r="E6730" s="30"/>
    </row>
    <row r="6731" spans="5:5">
      <c r="E6731" s="30"/>
    </row>
    <row r="6732" spans="5:5">
      <c r="E6732" s="30"/>
    </row>
    <row r="6733" spans="5:5">
      <c r="E6733" s="30"/>
    </row>
    <row r="6734" spans="5:5">
      <c r="E6734" s="30"/>
    </row>
    <row r="6735" spans="5:5">
      <c r="E6735" s="30"/>
    </row>
    <row r="6736" spans="5:5">
      <c r="E6736" s="30"/>
    </row>
    <row r="6737" spans="5:5">
      <c r="E6737" s="30"/>
    </row>
    <row r="6738" spans="5:5">
      <c r="E6738" s="30"/>
    </row>
    <row r="6739" spans="5:5">
      <c r="E6739" s="30"/>
    </row>
    <row r="6740" spans="5:5">
      <c r="E6740" s="30"/>
    </row>
    <row r="6741" spans="5:5">
      <c r="E6741" s="30"/>
    </row>
    <row r="6742" spans="5:5">
      <c r="E6742" s="30"/>
    </row>
    <row r="6743" spans="5:5">
      <c r="E6743" s="30"/>
    </row>
    <row r="6744" spans="5:5">
      <c r="E6744" s="30"/>
    </row>
    <row r="6745" spans="5:5">
      <c r="E6745" s="30"/>
    </row>
    <row r="6746" spans="5:5">
      <c r="E6746" s="30"/>
    </row>
    <row r="6747" spans="5:5">
      <c r="E6747" s="30"/>
    </row>
    <row r="6748" spans="5:5">
      <c r="E6748" s="30"/>
    </row>
    <row r="6749" spans="5:5">
      <c r="E6749" s="30"/>
    </row>
    <row r="6750" spans="5:5">
      <c r="E6750" s="30"/>
    </row>
    <row r="6751" spans="5:5">
      <c r="E6751" s="30"/>
    </row>
    <row r="6752" spans="5:5">
      <c r="E6752" s="30"/>
    </row>
    <row r="6753" spans="5:5">
      <c r="E6753" s="30"/>
    </row>
    <row r="6754" spans="5:5">
      <c r="E6754" s="30"/>
    </row>
    <row r="6755" spans="5:5">
      <c r="E6755" s="30"/>
    </row>
    <row r="6756" spans="5:5">
      <c r="E6756" s="30"/>
    </row>
    <row r="6757" spans="5:5">
      <c r="E6757" s="30"/>
    </row>
    <row r="6758" spans="5:5">
      <c r="E6758" s="30"/>
    </row>
    <row r="6759" spans="5:5">
      <c r="E6759" s="30"/>
    </row>
    <row r="6760" spans="5:5">
      <c r="E6760" s="30"/>
    </row>
    <row r="6761" spans="5:5">
      <c r="E6761" s="30"/>
    </row>
    <row r="6762" spans="5:5">
      <c r="E6762" s="30"/>
    </row>
    <row r="6763" spans="5:5">
      <c r="E6763" s="30"/>
    </row>
    <row r="6764" spans="5:5">
      <c r="E6764" s="30"/>
    </row>
    <row r="6765" spans="5:5">
      <c r="E6765" s="30"/>
    </row>
    <row r="6766" spans="5:5">
      <c r="E6766" s="30"/>
    </row>
    <row r="6767" spans="5:5">
      <c r="E6767" s="30"/>
    </row>
    <row r="6768" spans="5:5">
      <c r="E6768" s="30"/>
    </row>
    <row r="6769" spans="5:5">
      <c r="E6769" s="30"/>
    </row>
    <row r="6770" spans="5:5">
      <c r="E6770" s="30"/>
    </row>
    <row r="6771" spans="5:5">
      <c r="E6771" s="30"/>
    </row>
    <row r="6772" spans="5:5">
      <c r="E6772" s="30"/>
    </row>
    <row r="6773" spans="5:5">
      <c r="E6773" s="30"/>
    </row>
    <row r="6774" spans="5:5">
      <c r="E6774" s="30"/>
    </row>
    <row r="6775" spans="5:5">
      <c r="E6775" s="30"/>
    </row>
    <row r="6776" spans="5:5">
      <c r="E6776" s="30"/>
    </row>
    <row r="6777" spans="5:5">
      <c r="E6777" s="30"/>
    </row>
    <row r="6778" spans="5:5">
      <c r="E6778" s="30"/>
    </row>
    <row r="6779" spans="5:5">
      <c r="E6779" s="30"/>
    </row>
    <row r="6780" spans="5:5">
      <c r="E6780" s="30"/>
    </row>
    <row r="6781" spans="5:5">
      <c r="E6781" s="30"/>
    </row>
    <row r="6782" spans="5:5">
      <c r="E6782" s="30"/>
    </row>
    <row r="6783" spans="5:5">
      <c r="E6783" s="30"/>
    </row>
    <row r="6784" spans="5:5">
      <c r="E6784" s="30"/>
    </row>
    <row r="6785" spans="5:5">
      <c r="E6785" s="30"/>
    </row>
    <row r="6786" spans="5:5">
      <c r="E6786" s="30"/>
    </row>
    <row r="6787" spans="5:5">
      <c r="E6787" s="30"/>
    </row>
    <row r="6788" spans="5:5">
      <c r="E6788" s="30"/>
    </row>
    <row r="6789" spans="5:5">
      <c r="E6789" s="30"/>
    </row>
    <row r="6790" spans="5:5">
      <c r="E6790" s="30"/>
    </row>
    <row r="6791" spans="5:5">
      <c r="E6791" s="30"/>
    </row>
    <row r="6792" spans="5:5">
      <c r="E6792" s="30"/>
    </row>
    <row r="6793" spans="5:5">
      <c r="E6793" s="30"/>
    </row>
    <row r="6794" spans="5:5">
      <c r="E6794" s="30"/>
    </row>
    <row r="6795" spans="5:5">
      <c r="E6795" s="30"/>
    </row>
    <row r="6796" spans="5:5">
      <c r="E6796" s="30"/>
    </row>
    <row r="6797" spans="5:5">
      <c r="E6797" s="30"/>
    </row>
    <row r="6798" spans="5:5">
      <c r="E6798" s="30"/>
    </row>
    <row r="6799" spans="5:5">
      <c r="E6799" s="30"/>
    </row>
    <row r="6800" spans="5:5">
      <c r="E6800" s="30"/>
    </row>
    <row r="6801" spans="5:5">
      <c r="E6801" s="30"/>
    </row>
    <row r="6802" spans="5:5">
      <c r="E6802" s="30"/>
    </row>
    <row r="6803" spans="5:5">
      <c r="E6803" s="30"/>
    </row>
    <row r="6804" spans="5:5">
      <c r="E6804" s="30"/>
    </row>
    <row r="6805" spans="5:5">
      <c r="E6805" s="30"/>
    </row>
    <row r="6806" spans="5:5">
      <c r="E6806" s="30"/>
    </row>
    <row r="6807" spans="5:5">
      <c r="E6807" s="30"/>
    </row>
    <row r="6808" spans="5:5">
      <c r="E6808" s="30"/>
    </row>
    <row r="6809" spans="5:5">
      <c r="E6809" s="30"/>
    </row>
    <row r="6810" spans="5:5">
      <c r="E6810" s="30"/>
    </row>
    <row r="6811" spans="5:5">
      <c r="E6811" s="30"/>
    </row>
    <row r="6812" spans="5:5">
      <c r="E6812" s="30"/>
    </row>
    <row r="6813" spans="5:5">
      <c r="E6813" s="30"/>
    </row>
    <row r="6814" spans="5:5">
      <c r="E6814" s="30"/>
    </row>
    <row r="6815" spans="5:5">
      <c r="E6815" s="30"/>
    </row>
    <row r="6816" spans="5:5">
      <c r="E6816" s="30"/>
    </row>
    <row r="6817" spans="5:5">
      <c r="E6817" s="30"/>
    </row>
    <row r="6818" spans="5:5">
      <c r="E6818" s="30"/>
    </row>
    <row r="6819" spans="5:5">
      <c r="E6819" s="30"/>
    </row>
    <row r="6820" spans="5:5">
      <c r="E6820" s="30"/>
    </row>
    <row r="6821" spans="5:5">
      <c r="E6821" s="30"/>
    </row>
    <row r="6822" spans="5:5">
      <c r="E6822" s="30"/>
    </row>
    <row r="6823" spans="5:5">
      <c r="E6823" s="30"/>
    </row>
    <row r="6824" spans="5:5">
      <c r="E6824" s="30"/>
    </row>
    <row r="6825" spans="5:5">
      <c r="E6825" s="30"/>
    </row>
    <row r="6826" spans="5:5">
      <c r="E6826" s="30"/>
    </row>
    <row r="6827" spans="5:5">
      <c r="E6827" s="30"/>
    </row>
    <row r="6828" spans="5:5">
      <c r="E6828" s="30"/>
    </row>
    <row r="6829" spans="5:5">
      <c r="E6829" s="30"/>
    </row>
    <row r="6830" spans="5:5">
      <c r="E6830" s="30"/>
    </row>
    <row r="6831" spans="5:5">
      <c r="E6831" s="30"/>
    </row>
    <row r="6832" spans="5:5">
      <c r="E6832" s="30"/>
    </row>
    <row r="6833" spans="5:5">
      <c r="E6833" s="30"/>
    </row>
    <row r="6834" spans="5:5">
      <c r="E6834" s="30"/>
    </row>
    <row r="6835" spans="5:5">
      <c r="E6835" s="30"/>
    </row>
    <row r="6836" spans="5:5">
      <c r="E6836" s="30"/>
    </row>
    <row r="6837" spans="5:5">
      <c r="E6837" s="30"/>
    </row>
    <row r="6838" spans="5:5">
      <c r="E6838" s="30"/>
    </row>
    <row r="6839" spans="5:5">
      <c r="E6839" s="30"/>
    </row>
    <row r="6840" spans="5:5">
      <c r="E6840" s="30"/>
    </row>
    <row r="6841" spans="5:5">
      <c r="E6841" s="30"/>
    </row>
    <row r="6842" spans="5:5">
      <c r="E6842" s="30"/>
    </row>
    <row r="6843" spans="5:5">
      <c r="E6843" s="30"/>
    </row>
    <row r="6844" spans="5:5">
      <c r="E6844" s="30"/>
    </row>
    <row r="6845" spans="5:5">
      <c r="E6845" s="30"/>
    </row>
    <row r="6846" spans="5:5">
      <c r="E6846" s="30"/>
    </row>
    <row r="6847" spans="5:5">
      <c r="E6847" s="30"/>
    </row>
    <row r="6848" spans="5:5">
      <c r="E6848" s="30"/>
    </row>
    <row r="6849" spans="5:5">
      <c r="E6849" s="30"/>
    </row>
    <row r="6850" spans="5:5">
      <c r="E6850" s="30"/>
    </row>
    <row r="6851" spans="5:5">
      <c r="E6851" s="30"/>
    </row>
    <row r="6852" spans="5:5">
      <c r="E6852" s="30"/>
    </row>
    <row r="6853" spans="5:5">
      <c r="E6853" s="30"/>
    </row>
    <row r="6854" spans="5:5">
      <c r="E6854" s="30"/>
    </row>
    <row r="6855" spans="5:5">
      <c r="E6855" s="30"/>
    </row>
    <row r="6856" spans="5:5">
      <c r="E6856" s="30"/>
    </row>
    <row r="6857" spans="5:5">
      <c r="E6857" s="30"/>
    </row>
    <row r="6858" spans="5:5">
      <c r="E6858" s="30"/>
    </row>
    <row r="6859" spans="5:5">
      <c r="E6859" s="30"/>
    </row>
    <row r="6860" spans="5:5">
      <c r="E6860" s="30"/>
    </row>
    <row r="6861" spans="5:5">
      <c r="E6861" s="30"/>
    </row>
    <row r="6862" spans="5:5">
      <c r="E6862" s="30"/>
    </row>
    <row r="6863" spans="5:5">
      <c r="E6863" s="30"/>
    </row>
    <row r="6864" spans="5:5">
      <c r="E6864" s="30"/>
    </row>
    <row r="6865" spans="5:5">
      <c r="E6865" s="30"/>
    </row>
    <row r="6866" spans="5:5">
      <c r="E6866" s="30"/>
    </row>
    <row r="6867" spans="5:5">
      <c r="E6867" s="30"/>
    </row>
    <row r="6868" spans="5:5">
      <c r="E6868" s="30"/>
    </row>
    <row r="6869" spans="5:5">
      <c r="E6869" s="30"/>
    </row>
    <row r="6870" spans="5:5">
      <c r="E6870" s="30"/>
    </row>
    <row r="6871" spans="5:5">
      <c r="E6871" s="30"/>
    </row>
    <row r="6872" spans="5:5">
      <c r="E6872" s="30"/>
    </row>
    <row r="6873" spans="5:5">
      <c r="E6873" s="30"/>
    </row>
    <row r="6874" spans="5:5">
      <c r="E6874" s="30"/>
    </row>
    <row r="6875" spans="5:5">
      <c r="E6875" s="30"/>
    </row>
    <row r="6876" spans="5:5">
      <c r="E6876" s="30"/>
    </row>
    <row r="6877" spans="5:5">
      <c r="E6877" s="30"/>
    </row>
    <row r="6878" spans="5:5">
      <c r="E6878" s="30"/>
    </row>
    <row r="6879" spans="5:5">
      <c r="E6879" s="30"/>
    </row>
    <row r="6880" spans="5:5">
      <c r="E6880" s="30"/>
    </row>
    <row r="6881" spans="5:5">
      <c r="E6881" s="30"/>
    </row>
    <row r="6882" spans="5:5">
      <c r="E6882" s="30"/>
    </row>
    <row r="6883" spans="5:5">
      <c r="E6883" s="30"/>
    </row>
    <row r="6884" spans="5:5">
      <c r="E6884" s="30"/>
    </row>
    <row r="6885" spans="5:5">
      <c r="E6885" s="30"/>
    </row>
    <row r="6886" spans="5:5">
      <c r="E6886" s="30"/>
    </row>
    <row r="6887" spans="5:5">
      <c r="E6887" s="30"/>
    </row>
    <row r="6888" spans="5:5">
      <c r="E6888" s="30"/>
    </row>
    <row r="6889" spans="5:5">
      <c r="E6889" s="30"/>
    </row>
    <row r="6890" spans="5:5">
      <c r="E6890" s="30"/>
    </row>
    <row r="6891" spans="5:5">
      <c r="E6891" s="30"/>
    </row>
    <row r="6892" spans="5:5">
      <c r="E6892" s="30"/>
    </row>
    <row r="6893" spans="5:5">
      <c r="E6893" s="30"/>
    </row>
    <row r="6894" spans="5:5">
      <c r="E6894" s="30"/>
    </row>
    <row r="6895" spans="5:5">
      <c r="E6895" s="30"/>
    </row>
    <row r="6896" spans="5:5">
      <c r="E6896" s="30"/>
    </row>
    <row r="6897" spans="5:5">
      <c r="E6897" s="30"/>
    </row>
    <row r="6898" spans="5:5">
      <c r="E6898" s="30"/>
    </row>
    <row r="6899" spans="5:5">
      <c r="E6899" s="30"/>
    </row>
    <row r="6900" spans="5:5">
      <c r="E6900" s="30"/>
    </row>
    <row r="6901" spans="5:5">
      <c r="E6901" s="30"/>
    </row>
    <row r="6902" spans="5:5">
      <c r="E6902" s="30"/>
    </row>
    <row r="6903" spans="5:5">
      <c r="E6903" s="30"/>
    </row>
    <row r="6904" spans="5:5">
      <c r="E6904" s="30"/>
    </row>
    <row r="6905" spans="5:5">
      <c r="E6905" s="30"/>
    </row>
    <row r="6906" spans="5:5">
      <c r="E6906" s="30"/>
    </row>
    <row r="6907" spans="5:5">
      <c r="E6907" s="30"/>
    </row>
    <row r="6908" spans="5:5">
      <c r="E6908" s="30"/>
    </row>
    <row r="6909" spans="5:5">
      <c r="E6909" s="30"/>
    </row>
    <row r="6910" spans="5:5">
      <c r="E6910" s="30"/>
    </row>
    <row r="6911" spans="5:5">
      <c r="E6911" s="30"/>
    </row>
    <row r="6912" spans="5:5">
      <c r="E6912" s="30"/>
    </row>
    <row r="6913" spans="5:5">
      <c r="E6913" s="30"/>
    </row>
    <row r="6914" spans="5:5">
      <c r="E6914" s="30"/>
    </row>
    <row r="6915" spans="5:5">
      <c r="E6915" s="30"/>
    </row>
    <row r="6916" spans="5:5">
      <c r="E6916" s="30"/>
    </row>
    <row r="6917" spans="5:5">
      <c r="E6917" s="30"/>
    </row>
    <row r="6918" spans="5:5">
      <c r="E6918" s="30"/>
    </row>
    <row r="6919" spans="5:5">
      <c r="E6919" s="30"/>
    </row>
    <row r="6920" spans="5:5">
      <c r="E6920" s="30"/>
    </row>
    <row r="6921" spans="5:5">
      <c r="E6921" s="30"/>
    </row>
    <row r="6922" spans="5:5">
      <c r="E6922" s="30"/>
    </row>
    <row r="6923" spans="5:5">
      <c r="E6923" s="30"/>
    </row>
    <row r="6924" spans="5:5">
      <c r="E6924" s="30"/>
    </row>
    <row r="6925" spans="5:5">
      <c r="E6925" s="30"/>
    </row>
    <row r="6926" spans="5:5">
      <c r="E6926" s="30"/>
    </row>
    <row r="6927" spans="5:5">
      <c r="E6927" s="30"/>
    </row>
    <row r="6928" spans="5:5">
      <c r="E6928" s="30"/>
    </row>
    <row r="6929" spans="5:5">
      <c r="E6929" s="30"/>
    </row>
    <row r="6930" spans="5:5">
      <c r="E6930" s="30"/>
    </row>
    <row r="6931" spans="5:5">
      <c r="E6931" s="30"/>
    </row>
    <row r="6932" spans="5:5">
      <c r="E6932" s="30"/>
    </row>
    <row r="6933" spans="5:5">
      <c r="E6933" s="30"/>
    </row>
    <row r="6934" spans="5:5">
      <c r="E6934" s="30"/>
    </row>
    <row r="6935" spans="5:5">
      <c r="E6935" s="30"/>
    </row>
    <row r="6936" spans="5:5">
      <c r="E6936" s="30"/>
    </row>
    <row r="6937" spans="5:5">
      <c r="E6937" s="30"/>
    </row>
    <row r="6938" spans="5:5">
      <c r="E6938" s="30"/>
    </row>
    <row r="6939" spans="5:5">
      <c r="E6939" s="30"/>
    </row>
    <row r="6940" spans="5:5">
      <c r="E6940" s="30"/>
    </row>
    <row r="6941" spans="5:5">
      <c r="E6941" s="30"/>
    </row>
    <row r="6942" spans="5:5">
      <c r="E6942" s="30"/>
    </row>
    <row r="6943" spans="5:5">
      <c r="E6943" s="30"/>
    </row>
    <row r="6944" spans="5:5">
      <c r="E6944" s="30"/>
    </row>
    <row r="6945" spans="5:5">
      <c r="E6945" s="30"/>
    </row>
    <row r="6946" spans="5:5">
      <c r="E6946" s="30"/>
    </row>
    <row r="6947" spans="5:5">
      <c r="E6947" s="30"/>
    </row>
    <row r="6948" spans="5:5">
      <c r="E6948" s="30"/>
    </row>
    <row r="6949" spans="5:5">
      <c r="E6949" s="30"/>
    </row>
    <row r="6950" spans="5:5">
      <c r="E6950" s="30"/>
    </row>
    <row r="6951" spans="5:5">
      <c r="E6951" s="30"/>
    </row>
    <row r="6952" spans="5:5">
      <c r="E6952" s="30"/>
    </row>
    <row r="6953" spans="5:5">
      <c r="E6953" s="30"/>
    </row>
    <row r="6954" spans="5:5">
      <c r="E6954" s="30"/>
    </row>
    <row r="6955" spans="5:5">
      <c r="E6955" s="30"/>
    </row>
    <row r="6956" spans="5:5">
      <c r="E6956" s="30"/>
    </row>
    <row r="6957" spans="5:5">
      <c r="E6957" s="30"/>
    </row>
    <row r="6958" spans="5:5">
      <c r="E6958" s="30"/>
    </row>
    <row r="6959" spans="5:5">
      <c r="E6959" s="30"/>
    </row>
    <row r="6960" spans="5:5">
      <c r="E6960" s="30"/>
    </row>
    <row r="6961" spans="5:5">
      <c r="E6961" s="30"/>
    </row>
    <row r="6962" spans="5:5">
      <c r="E6962" s="30"/>
    </row>
    <row r="6963" spans="5:5">
      <c r="E6963" s="30"/>
    </row>
    <row r="6964" spans="5:5">
      <c r="E6964" s="30"/>
    </row>
    <row r="6965" spans="5:5">
      <c r="E6965" s="30"/>
    </row>
    <row r="6966" spans="5:5">
      <c r="E6966" s="30"/>
    </row>
    <row r="6967" spans="5:5">
      <c r="E6967" s="30"/>
    </row>
    <row r="6968" spans="5:5">
      <c r="E6968" s="30"/>
    </row>
    <row r="6969" spans="5:5">
      <c r="E6969" s="30"/>
    </row>
    <row r="6970" spans="5:5">
      <c r="E6970" s="30"/>
    </row>
    <row r="6971" spans="5:5">
      <c r="E6971" s="30"/>
    </row>
    <row r="6972" spans="5:5">
      <c r="E6972" s="30"/>
    </row>
    <row r="6973" spans="5:5">
      <c r="E6973" s="30"/>
    </row>
    <row r="6974" spans="5:5">
      <c r="E6974" s="30"/>
    </row>
    <row r="6975" spans="5:5">
      <c r="E6975" s="30"/>
    </row>
    <row r="6976" spans="5:5">
      <c r="E6976" s="30"/>
    </row>
    <row r="6977" spans="5:5">
      <c r="E6977" s="30"/>
    </row>
    <row r="6978" spans="5:5">
      <c r="E6978" s="30"/>
    </row>
    <row r="6979" spans="5:5">
      <c r="E6979" s="30"/>
    </row>
    <row r="6980" spans="5:5">
      <c r="E6980" s="30"/>
    </row>
    <row r="6981" spans="5:5">
      <c r="E6981" s="30"/>
    </row>
    <row r="6982" spans="5:5">
      <c r="E6982" s="30"/>
    </row>
    <row r="6983" spans="5:5">
      <c r="E6983" s="30"/>
    </row>
    <row r="6984" spans="5:5">
      <c r="E6984" s="30"/>
    </row>
    <row r="6985" spans="5:5">
      <c r="E6985" s="30"/>
    </row>
    <row r="6986" spans="5:5">
      <c r="E6986" s="30"/>
    </row>
    <row r="6987" spans="5:5">
      <c r="E6987" s="30"/>
    </row>
    <row r="6988" spans="5:5">
      <c r="E6988" s="30"/>
    </row>
    <row r="6989" spans="5:5">
      <c r="E6989" s="30"/>
    </row>
    <row r="6990" spans="5:5">
      <c r="E6990" s="30"/>
    </row>
    <row r="6991" spans="5:5">
      <c r="E6991" s="30"/>
    </row>
    <row r="6992" spans="5:5">
      <c r="E6992" s="30"/>
    </row>
    <row r="6993" spans="5:5">
      <c r="E6993" s="30"/>
    </row>
    <row r="6994" spans="5:5">
      <c r="E6994" s="30"/>
    </row>
    <row r="6995" spans="5:5">
      <c r="E6995" s="30"/>
    </row>
    <row r="6996" spans="5:5">
      <c r="E6996" s="30"/>
    </row>
    <row r="6997" spans="5:5">
      <c r="E6997" s="30"/>
    </row>
    <row r="6998" spans="5:5">
      <c r="E6998" s="30"/>
    </row>
    <row r="6999" spans="5:5">
      <c r="E6999" s="30"/>
    </row>
    <row r="7000" spans="5:5">
      <c r="E7000" s="30"/>
    </row>
    <row r="7001" spans="5:5">
      <c r="E7001" s="30"/>
    </row>
    <row r="7002" spans="5:5">
      <c r="E7002" s="30"/>
    </row>
    <row r="7003" spans="5:5">
      <c r="E7003" s="30"/>
    </row>
    <row r="7004" spans="5:5">
      <c r="E7004" s="30"/>
    </row>
    <row r="7005" spans="5:5">
      <c r="E7005" s="30"/>
    </row>
    <row r="7006" spans="5:5">
      <c r="E7006" s="30"/>
    </row>
    <row r="7007" spans="5:5">
      <c r="E7007" s="30"/>
    </row>
    <row r="7008" spans="5:5">
      <c r="E7008" s="30"/>
    </row>
    <row r="7009" spans="5:5">
      <c r="E7009" s="30"/>
    </row>
    <row r="7010" spans="5:5">
      <c r="E7010" s="30"/>
    </row>
    <row r="7011" spans="5:5">
      <c r="E7011" s="30"/>
    </row>
    <row r="7012" spans="5:5">
      <c r="E7012" s="30"/>
    </row>
    <row r="7013" spans="5:5">
      <c r="E7013" s="30"/>
    </row>
    <row r="7014" spans="5:5">
      <c r="E7014" s="30"/>
    </row>
    <row r="7015" spans="5:5">
      <c r="E7015" s="30"/>
    </row>
    <row r="7016" spans="5:5">
      <c r="E7016" s="30"/>
    </row>
    <row r="7017" spans="5:5">
      <c r="E7017" s="30"/>
    </row>
    <row r="7018" spans="5:5">
      <c r="E7018" s="30"/>
    </row>
    <row r="7019" spans="5:5">
      <c r="E7019" s="30"/>
    </row>
    <row r="7020" spans="5:5">
      <c r="E7020" s="30"/>
    </row>
    <row r="7021" spans="5:5">
      <c r="E7021" s="30"/>
    </row>
    <row r="7022" spans="5:5">
      <c r="E7022" s="30"/>
    </row>
    <row r="7023" spans="5:5">
      <c r="E7023" s="30"/>
    </row>
    <row r="7024" spans="5:5">
      <c r="E7024" s="30"/>
    </row>
    <row r="7025" spans="5:5">
      <c r="E7025" s="30"/>
    </row>
    <row r="7026" spans="5:5">
      <c r="E7026" s="30"/>
    </row>
    <row r="7027" spans="5:5">
      <c r="E7027" s="30"/>
    </row>
    <row r="7028" spans="5:5">
      <c r="E7028" s="30"/>
    </row>
    <row r="7029" spans="5:5">
      <c r="E7029" s="30"/>
    </row>
    <row r="7030" spans="5:5">
      <c r="E7030" s="30"/>
    </row>
    <row r="7031" spans="5:5">
      <c r="E7031" s="30"/>
    </row>
    <row r="7032" spans="5:5">
      <c r="E7032" s="30"/>
    </row>
    <row r="7033" spans="5:5">
      <c r="E7033" s="30"/>
    </row>
    <row r="7034" spans="5:5">
      <c r="E7034" s="30"/>
    </row>
    <row r="7035" spans="5:5">
      <c r="E7035" s="30"/>
    </row>
    <row r="7036" spans="5:5">
      <c r="E7036" s="30"/>
    </row>
    <row r="7037" spans="5:5">
      <c r="E7037" s="30"/>
    </row>
    <row r="7038" spans="5:5">
      <c r="E7038" s="30"/>
    </row>
    <row r="7039" spans="5:5">
      <c r="E7039" s="30"/>
    </row>
    <row r="7040" spans="5:5">
      <c r="E7040" s="30"/>
    </row>
    <row r="7041" spans="5:5">
      <c r="E7041" s="30"/>
    </row>
    <row r="7042" spans="5:5">
      <c r="E7042" s="30"/>
    </row>
    <row r="7043" spans="5:5">
      <c r="E7043" s="30"/>
    </row>
    <row r="7044" spans="5:5">
      <c r="E7044" s="30"/>
    </row>
    <row r="7045" spans="5:5">
      <c r="E7045" s="30"/>
    </row>
    <row r="7046" spans="5:5">
      <c r="E7046" s="30"/>
    </row>
    <row r="7047" spans="5:5">
      <c r="E7047" s="30"/>
    </row>
    <row r="7048" spans="5:5">
      <c r="E7048" s="30"/>
    </row>
    <row r="7049" spans="5:5">
      <c r="E7049" s="30"/>
    </row>
    <row r="7050" spans="5:5">
      <c r="E7050" s="30"/>
    </row>
    <row r="7051" spans="5:5">
      <c r="E7051" s="30"/>
    </row>
    <row r="7052" spans="5:5">
      <c r="E7052" s="30"/>
    </row>
    <row r="7053" spans="5:5">
      <c r="E7053" s="30"/>
    </row>
    <row r="7054" spans="5:5">
      <c r="E7054" s="30"/>
    </row>
    <row r="7055" spans="5:5">
      <c r="E7055" s="30"/>
    </row>
    <row r="7056" spans="5:5">
      <c r="E7056" s="30"/>
    </row>
    <row r="7057" spans="5:5">
      <c r="E7057" s="30"/>
    </row>
    <row r="7058" spans="5:5">
      <c r="E7058" s="30"/>
    </row>
    <row r="7059" spans="5:5">
      <c r="E7059" s="30"/>
    </row>
    <row r="7060" spans="5:5">
      <c r="E7060" s="30"/>
    </row>
    <row r="7061" spans="5:5">
      <c r="E7061" s="30"/>
    </row>
    <row r="7062" spans="5:5">
      <c r="E7062" s="30"/>
    </row>
    <row r="7063" spans="5:5">
      <c r="E7063" s="30"/>
    </row>
    <row r="7064" spans="5:5">
      <c r="E7064" s="30"/>
    </row>
    <row r="7065" spans="5:5">
      <c r="E7065" s="30"/>
    </row>
    <row r="7066" spans="5:5">
      <c r="E7066" s="30"/>
    </row>
    <row r="7067" spans="5:5">
      <c r="E7067" s="30"/>
    </row>
    <row r="7068" spans="5:5">
      <c r="E7068" s="30"/>
    </row>
    <row r="7069" spans="5:5">
      <c r="E7069" s="30"/>
    </row>
    <row r="7070" spans="5:5">
      <c r="E7070" s="30"/>
    </row>
    <row r="7071" spans="5:5">
      <c r="E7071" s="30"/>
    </row>
    <row r="7072" spans="5:5">
      <c r="E7072" s="30"/>
    </row>
    <row r="7073" spans="5:5">
      <c r="E7073" s="30"/>
    </row>
    <row r="7074" spans="5:5">
      <c r="E7074" s="30"/>
    </row>
    <row r="7075" spans="5:5">
      <c r="E7075" s="30"/>
    </row>
    <row r="7076" spans="5:5">
      <c r="E7076" s="30"/>
    </row>
    <row r="7077" spans="5:5">
      <c r="E7077" s="30"/>
    </row>
    <row r="7078" spans="5:5">
      <c r="E7078" s="30"/>
    </row>
    <row r="7079" spans="5:5">
      <c r="E7079" s="30"/>
    </row>
    <row r="7080" spans="5:5">
      <c r="E7080" s="30"/>
    </row>
    <row r="7081" spans="5:5">
      <c r="E7081" s="30"/>
    </row>
    <row r="7082" spans="5:5">
      <c r="E7082" s="30"/>
    </row>
    <row r="7083" spans="5:5">
      <c r="E7083" s="30"/>
    </row>
    <row r="7084" spans="5:5">
      <c r="E7084" s="30"/>
    </row>
    <row r="7085" spans="5:5">
      <c r="E7085" s="30"/>
    </row>
    <row r="7086" spans="5:5">
      <c r="E7086" s="30"/>
    </row>
    <row r="7087" spans="5:5">
      <c r="E7087" s="30"/>
    </row>
    <row r="7088" spans="5:5">
      <c r="E7088" s="30"/>
    </row>
    <row r="7089" spans="5:5">
      <c r="E7089" s="30"/>
    </row>
    <row r="7090" spans="5:5">
      <c r="E7090" s="30"/>
    </row>
    <row r="7091" spans="5:5">
      <c r="E7091" s="30"/>
    </row>
    <row r="7092" spans="5:5">
      <c r="E7092" s="30"/>
    </row>
    <row r="7093" spans="5:5">
      <c r="E7093" s="30"/>
    </row>
    <row r="7094" spans="5:5">
      <c r="E7094" s="30"/>
    </row>
    <row r="7095" spans="5:5">
      <c r="E7095" s="30"/>
    </row>
    <row r="7096" spans="5:5">
      <c r="E7096" s="30"/>
    </row>
    <row r="7097" spans="5:5">
      <c r="E7097" s="30"/>
    </row>
    <row r="7098" spans="5:5">
      <c r="E7098" s="30"/>
    </row>
    <row r="7099" spans="5:5">
      <c r="E7099" s="30"/>
    </row>
    <row r="7100" spans="5:5">
      <c r="E7100" s="30"/>
    </row>
    <row r="7101" spans="5:5">
      <c r="E7101" s="30"/>
    </row>
    <row r="7102" spans="5:5">
      <c r="E7102" s="30"/>
    </row>
    <row r="7103" spans="5:5">
      <c r="E7103" s="30"/>
    </row>
    <row r="7104" spans="5:5">
      <c r="E7104" s="30"/>
    </row>
    <row r="7105" spans="5:5">
      <c r="E7105" s="30"/>
    </row>
    <row r="7106" spans="5:5">
      <c r="E7106" s="30"/>
    </row>
    <row r="7107" spans="5:5">
      <c r="E7107" s="30"/>
    </row>
    <row r="7108" spans="5:5">
      <c r="E7108" s="30"/>
    </row>
    <row r="7109" spans="5:5">
      <c r="E7109" s="30"/>
    </row>
    <row r="7110" spans="5:5">
      <c r="E7110" s="30"/>
    </row>
    <row r="7111" spans="5:5">
      <c r="E7111" s="30"/>
    </row>
    <row r="7112" spans="5:5">
      <c r="E7112" s="30"/>
    </row>
    <row r="7113" spans="5:5">
      <c r="E7113" s="30"/>
    </row>
    <row r="7114" spans="5:5">
      <c r="E7114" s="30"/>
    </row>
    <row r="7115" spans="5:5">
      <c r="E7115" s="30"/>
    </row>
    <row r="7116" spans="5:5">
      <c r="E7116" s="30"/>
    </row>
    <row r="7117" spans="5:5">
      <c r="E7117" s="30"/>
    </row>
    <row r="7118" spans="5:5">
      <c r="E7118" s="30"/>
    </row>
    <row r="7119" spans="5:5">
      <c r="E7119" s="30"/>
    </row>
    <row r="7120" spans="5:5">
      <c r="E7120" s="30"/>
    </row>
    <row r="7121" spans="5:5">
      <c r="E7121" s="30"/>
    </row>
    <row r="7122" spans="5:5">
      <c r="E7122" s="30"/>
    </row>
    <row r="7123" spans="5:5">
      <c r="E7123" s="30"/>
    </row>
    <row r="7124" spans="5:5">
      <c r="E7124" s="30"/>
    </row>
    <row r="7125" spans="5:5">
      <c r="E7125" s="30"/>
    </row>
    <row r="7126" spans="5:5">
      <c r="E7126" s="30"/>
    </row>
    <row r="7127" spans="5:5">
      <c r="E7127" s="30"/>
    </row>
    <row r="7128" spans="5:5">
      <c r="E7128" s="30"/>
    </row>
    <row r="7129" spans="5:5">
      <c r="E7129" s="30"/>
    </row>
    <row r="7130" spans="5:5">
      <c r="E7130" s="30"/>
    </row>
    <row r="7131" spans="5:5">
      <c r="E7131" s="30"/>
    </row>
    <row r="7132" spans="5:5">
      <c r="E7132" s="30"/>
    </row>
    <row r="7133" spans="5:5">
      <c r="E7133" s="30"/>
    </row>
    <row r="7134" spans="5:5">
      <c r="E7134" s="30"/>
    </row>
    <row r="7135" spans="5:5">
      <c r="E7135" s="30"/>
    </row>
    <row r="7136" spans="5:5">
      <c r="E7136" s="30"/>
    </row>
    <row r="7137" spans="5:5">
      <c r="E7137" s="30"/>
    </row>
    <row r="7138" spans="5:5">
      <c r="E7138" s="30"/>
    </row>
    <row r="7139" spans="5:5">
      <c r="E7139" s="30"/>
    </row>
    <row r="7140" spans="5:5">
      <c r="E7140" s="30"/>
    </row>
    <row r="7141" spans="5:5">
      <c r="E7141" s="30"/>
    </row>
    <row r="7142" spans="5:5">
      <c r="E7142" s="30"/>
    </row>
    <row r="7143" spans="5:5">
      <c r="E7143" s="30"/>
    </row>
    <row r="7144" spans="5:5">
      <c r="E7144" s="30"/>
    </row>
    <row r="7145" spans="5:5">
      <c r="E7145" s="30"/>
    </row>
    <row r="7146" spans="5:5">
      <c r="E7146" s="30"/>
    </row>
    <row r="7147" spans="5:5">
      <c r="E7147" s="30"/>
    </row>
    <row r="7148" spans="5:5">
      <c r="E7148" s="30"/>
    </row>
    <row r="7149" spans="5:5">
      <c r="E7149" s="30"/>
    </row>
    <row r="7150" spans="5:5">
      <c r="E7150" s="30"/>
    </row>
    <row r="7151" spans="5:5">
      <c r="E7151" s="30"/>
    </row>
    <row r="7152" spans="5:5">
      <c r="E7152" s="30"/>
    </row>
    <row r="7153" spans="5:5">
      <c r="E7153" s="30"/>
    </row>
    <row r="7154" spans="5:5">
      <c r="E7154" s="30"/>
    </row>
    <row r="7155" spans="5:5">
      <c r="E7155" s="30"/>
    </row>
    <row r="7156" spans="5:5">
      <c r="E7156" s="30"/>
    </row>
    <row r="7157" spans="5:5">
      <c r="E7157" s="30"/>
    </row>
    <row r="7158" spans="5:5">
      <c r="E7158" s="30"/>
    </row>
    <row r="7159" spans="5:5">
      <c r="E7159" s="30"/>
    </row>
    <row r="7160" spans="5:5">
      <c r="E7160" s="30"/>
    </row>
    <row r="7161" spans="5:5">
      <c r="E7161" s="30"/>
    </row>
    <row r="7162" spans="5:5">
      <c r="E7162" s="30"/>
    </row>
    <row r="7163" spans="5:5">
      <c r="E7163" s="30"/>
    </row>
    <row r="7164" spans="5:5">
      <c r="E7164" s="30"/>
    </row>
    <row r="7165" spans="5:5">
      <c r="E7165" s="30"/>
    </row>
    <row r="7166" spans="5:5">
      <c r="E7166" s="30"/>
    </row>
    <row r="7167" spans="5:5">
      <c r="E7167" s="30"/>
    </row>
    <row r="7168" spans="5:5">
      <c r="E7168" s="30"/>
    </row>
    <row r="7169" spans="5:5">
      <c r="E7169" s="30"/>
    </row>
    <row r="7170" spans="5:5">
      <c r="E7170" s="30"/>
    </row>
    <row r="7171" spans="5:5">
      <c r="E7171" s="30"/>
    </row>
    <row r="7172" spans="5:5">
      <c r="E7172" s="30"/>
    </row>
    <row r="7173" spans="5:5">
      <c r="E7173" s="30"/>
    </row>
    <row r="7174" spans="5:5">
      <c r="E7174" s="30"/>
    </row>
    <row r="7175" spans="5:5">
      <c r="E7175" s="30"/>
    </row>
    <row r="7176" spans="5:5">
      <c r="E7176" s="30"/>
    </row>
    <row r="7177" spans="5:5">
      <c r="E7177" s="30"/>
    </row>
    <row r="7178" spans="5:5">
      <c r="E7178" s="30"/>
    </row>
    <row r="7179" spans="5:5">
      <c r="E7179" s="30"/>
    </row>
    <row r="7180" spans="5:5">
      <c r="E7180" s="30"/>
    </row>
    <row r="7181" spans="5:5">
      <c r="E7181" s="30"/>
    </row>
    <row r="7182" spans="5:5">
      <c r="E7182" s="30"/>
    </row>
    <row r="7183" spans="5:5">
      <c r="E7183" s="30"/>
    </row>
    <row r="7184" spans="5:5">
      <c r="E7184" s="30"/>
    </row>
    <row r="7185" spans="5:5">
      <c r="E7185" s="30"/>
    </row>
    <row r="7186" spans="5:5">
      <c r="E7186" s="30"/>
    </row>
    <row r="7187" spans="5:5">
      <c r="E7187" s="30"/>
    </row>
    <row r="7188" spans="5:5">
      <c r="E7188" s="30"/>
    </row>
    <row r="7189" spans="5:5">
      <c r="E7189" s="30"/>
    </row>
    <row r="7190" spans="5:5">
      <c r="E7190" s="30"/>
    </row>
    <row r="7191" spans="5:5">
      <c r="E7191" s="30"/>
    </row>
    <row r="7192" spans="5:5">
      <c r="E7192" s="30"/>
    </row>
    <row r="7193" spans="5:5">
      <c r="E7193" s="30"/>
    </row>
    <row r="7194" spans="5:5">
      <c r="E7194" s="30"/>
    </row>
    <row r="7195" spans="5:5">
      <c r="E7195" s="30"/>
    </row>
    <row r="7196" spans="5:5">
      <c r="E7196" s="30"/>
    </row>
    <row r="7197" spans="5:5">
      <c r="E7197" s="30"/>
    </row>
    <row r="7198" spans="5:5">
      <c r="E7198" s="30"/>
    </row>
    <row r="7199" spans="5:5">
      <c r="E7199" s="30"/>
    </row>
    <row r="7200" spans="5:5">
      <c r="E7200" s="30"/>
    </row>
    <row r="7201" spans="5:5">
      <c r="E7201" s="30"/>
    </row>
    <row r="7202" spans="5:5">
      <c r="E7202" s="30"/>
    </row>
    <row r="7203" spans="5:5">
      <c r="E7203" s="30"/>
    </row>
    <row r="7204" spans="5:5">
      <c r="E7204" s="30"/>
    </row>
    <row r="7205" spans="5:5">
      <c r="E7205" s="30"/>
    </row>
    <row r="7206" spans="5:5">
      <c r="E7206" s="30"/>
    </row>
    <row r="7207" spans="5:5">
      <c r="E7207" s="30"/>
    </row>
    <row r="7208" spans="5:5">
      <c r="E7208" s="30"/>
    </row>
    <row r="7209" spans="5:5">
      <c r="E7209" s="30"/>
    </row>
    <row r="7210" spans="5:5">
      <c r="E7210" s="30"/>
    </row>
    <row r="7211" spans="5:5">
      <c r="E7211" s="30"/>
    </row>
    <row r="7212" spans="5:5">
      <c r="E7212" s="30"/>
    </row>
    <row r="7213" spans="5:5">
      <c r="E7213" s="30"/>
    </row>
    <row r="7214" spans="5:5">
      <c r="E7214" s="30"/>
    </row>
    <row r="7215" spans="5:5">
      <c r="E7215" s="30"/>
    </row>
    <row r="7216" spans="5:5">
      <c r="E7216" s="30"/>
    </row>
    <row r="7217" spans="5:5">
      <c r="E7217" s="30"/>
    </row>
    <row r="7218" spans="5:5">
      <c r="E7218" s="30"/>
    </row>
    <row r="7219" spans="5:5">
      <c r="E7219" s="30"/>
    </row>
    <row r="7220" spans="5:5">
      <c r="E7220" s="30"/>
    </row>
    <row r="7221" spans="5:5">
      <c r="E7221" s="30"/>
    </row>
    <row r="7222" spans="5:5">
      <c r="E7222" s="30"/>
    </row>
    <row r="7223" spans="5:5">
      <c r="E7223" s="30"/>
    </row>
    <row r="7224" spans="5:5">
      <c r="E7224" s="30"/>
    </row>
    <row r="7225" spans="5:5">
      <c r="E7225" s="30"/>
    </row>
    <row r="7226" spans="5:5">
      <c r="E7226" s="30"/>
    </row>
    <row r="7227" spans="5:5">
      <c r="E7227" s="30"/>
    </row>
    <row r="7228" spans="5:5">
      <c r="E7228" s="30"/>
    </row>
    <row r="7229" spans="5:5">
      <c r="E7229" s="30"/>
    </row>
    <row r="7230" spans="5:5">
      <c r="E7230" s="30"/>
    </row>
    <row r="7231" spans="5:5">
      <c r="E7231" s="30"/>
    </row>
    <row r="7232" spans="5:5">
      <c r="E7232" s="30"/>
    </row>
    <row r="7233" spans="5:5">
      <c r="E7233" s="30"/>
    </row>
    <row r="7234" spans="5:5">
      <c r="E7234" s="30"/>
    </row>
    <row r="7235" spans="5:5">
      <c r="E7235" s="30"/>
    </row>
    <row r="7236" spans="5:5">
      <c r="E7236" s="30"/>
    </row>
    <row r="7237" spans="5:5">
      <c r="E7237" s="30"/>
    </row>
    <row r="7238" spans="5:5">
      <c r="E7238" s="30"/>
    </row>
    <row r="7239" spans="5:5">
      <c r="E7239" s="30"/>
    </row>
    <row r="7240" spans="5:5">
      <c r="E7240" s="30"/>
    </row>
    <row r="7241" spans="5:5">
      <c r="E7241" s="30"/>
    </row>
    <row r="7242" spans="5:5">
      <c r="E7242" s="30"/>
    </row>
    <row r="7243" spans="5:5">
      <c r="E7243" s="30"/>
    </row>
    <row r="7244" spans="5:5">
      <c r="E7244" s="30"/>
    </row>
    <row r="7245" spans="5:5">
      <c r="E7245" s="30"/>
    </row>
    <row r="7246" spans="5:5">
      <c r="E7246" s="30"/>
    </row>
    <row r="7247" spans="5:5">
      <c r="E7247" s="30"/>
    </row>
    <row r="7248" spans="5:5">
      <c r="E7248" s="30"/>
    </row>
    <row r="7249" spans="5:5">
      <c r="E7249" s="30"/>
    </row>
    <row r="7250" spans="5:5">
      <c r="E7250" s="30"/>
    </row>
    <row r="7251" spans="5:5">
      <c r="E7251" s="30"/>
    </row>
    <row r="7252" spans="5:5">
      <c r="E7252" s="30"/>
    </row>
    <row r="7253" spans="5:5">
      <c r="E7253" s="30"/>
    </row>
    <row r="7254" spans="5:5">
      <c r="E7254" s="30"/>
    </row>
    <row r="7255" spans="5:5">
      <c r="E7255" s="30"/>
    </row>
    <row r="7256" spans="5:5">
      <c r="E7256" s="30"/>
    </row>
    <row r="7257" spans="5:5">
      <c r="E7257" s="30"/>
    </row>
    <row r="7258" spans="5:5">
      <c r="E7258" s="30"/>
    </row>
    <row r="7259" spans="5:5">
      <c r="E7259" s="30"/>
    </row>
    <row r="7260" spans="5:5">
      <c r="E7260" s="30"/>
    </row>
    <row r="7261" spans="5:5">
      <c r="E7261" s="30"/>
    </row>
    <row r="7262" spans="5:5">
      <c r="E7262" s="30"/>
    </row>
    <row r="7263" spans="5:5">
      <c r="E7263" s="30"/>
    </row>
    <row r="7264" spans="5:5">
      <c r="E7264" s="30"/>
    </row>
    <row r="7265" spans="5:5">
      <c r="E7265" s="30"/>
    </row>
    <row r="7266" spans="5:5">
      <c r="E7266" s="30"/>
    </row>
    <row r="7267" spans="5:5">
      <c r="E7267" s="30"/>
    </row>
    <row r="7268" spans="5:5">
      <c r="E7268" s="30"/>
    </row>
    <row r="7269" spans="5:5">
      <c r="E7269" s="30"/>
    </row>
    <row r="7270" spans="5:5">
      <c r="E7270" s="30"/>
    </row>
    <row r="7271" spans="5:5">
      <c r="E7271" s="30"/>
    </row>
    <row r="7272" spans="5:5">
      <c r="E7272" s="30"/>
    </row>
    <row r="7273" spans="5:5">
      <c r="E7273" s="30"/>
    </row>
    <row r="7274" spans="5:5">
      <c r="E7274" s="30"/>
    </row>
    <row r="7275" spans="5:5">
      <c r="E7275" s="30"/>
    </row>
    <row r="7276" spans="5:5">
      <c r="E7276" s="30"/>
    </row>
    <row r="7277" spans="5:5">
      <c r="E7277" s="30"/>
    </row>
    <row r="7278" spans="5:5">
      <c r="E7278" s="30"/>
    </row>
    <row r="7279" spans="5:5">
      <c r="E7279" s="30"/>
    </row>
    <row r="7280" spans="5:5">
      <c r="E7280" s="30"/>
    </row>
    <row r="7281" spans="5:5">
      <c r="E7281" s="30"/>
    </row>
    <row r="7282" spans="5:5">
      <c r="E7282" s="30"/>
    </row>
    <row r="7283" spans="5:5">
      <c r="E7283" s="30"/>
    </row>
    <row r="7284" spans="5:5">
      <c r="E7284" s="30"/>
    </row>
    <row r="7285" spans="5:5">
      <c r="E7285" s="30"/>
    </row>
    <row r="7286" spans="5:5">
      <c r="E7286" s="30"/>
    </row>
    <row r="7287" spans="5:5">
      <c r="E7287" s="30"/>
    </row>
    <row r="7288" spans="5:5">
      <c r="E7288" s="30"/>
    </row>
    <row r="7289" spans="5:5">
      <c r="E7289" s="30"/>
    </row>
    <row r="7290" spans="5:5">
      <c r="E7290" s="30"/>
    </row>
    <row r="7291" spans="5:5">
      <c r="E7291" s="30"/>
    </row>
    <row r="7292" spans="5:5">
      <c r="E7292" s="30"/>
    </row>
    <row r="7293" spans="5:5">
      <c r="E7293" s="30"/>
    </row>
    <row r="7294" spans="5:5">
      <c r="E7294" s="30"/>
    </row>
    <row r="7295" spans="5:5">
      <c r="E7295" s="30"/>
    </row>
    <row r="7296" spans="5:5">
      <c r="E7296" s="30"/>
    </row>
    <row r="7297" spans="5:5">
      <c r="E7297" s="30"/>
    </row>
    <row r="7298" spans="5:5">
      <c r="E7298" s="30"/>
    </row>
    <row r="7299" spans="5:5">
      <c r="E7299" s="30"/>
    </row>
    <row r="7300" spans="5:5">
      <c r="E7300" s="30"/>
    </row>
    <row r="7301" spans="5:5">
      <c r="E7301" s="30"/>
    </row>
    <row r="7302" spans="5:5">
      <c r="E7302" s="30"/>
    </row>
    <row r="7303" spans="5:5">
      <c r="E7303" s="30"/>
    </row>
    <row r="7304" spans="5:5">
      <c r="E7304" s="30"/>
    </row>
    <row r="7305" spans="5:5">
      <c r="E7305" s="30"/>
    </row>
    <row r="7306" spans="5:5">
      <c r="E7306" s="30"/>
    </row>
    <row r="7307" spans="5:5">
      <c r="E7307" s="30"/>
    </row>
    <row r="7308" spans="5:5">
      <c r="E7308" s="30"/>
    </row>
    <row r="7309" spans="5:5">
      <c r="E7309" s="30"/>
    </row>
    <row r="7310" spans="5:5">
      <c r="E7310" s="30"/>
    </row>
    <row r="7311" spans="5:5">
      <c r="E7311" s="30"/>
    </row>
    <row r="7312" spans="5:5">
      <c r="E7312" s="30"/>
    </row>
    <row r="7313" spans="5:5">
      <c r="E7313" s="30"/>
    </row>
    <row r="7314" spans="5:5">
      <c r="E7314" s="30"/>
    </row>
    <row r="7315" spans="5:5">
      <c r="E7315" s="30"/>
    </row>
    <row r="7316" spans="5:5">
      <c r="E7316" s="30"/>
    </row>
    <row r="7317" spans="5:5">
      <c r="E7317" s="30"/>
    </row>
    <row r="7318" spans="5:5">
      <c r="E7318" s="30"/>
    </row>
    <row r="7319" spans="5:5">
      <c r="E7319" s="30"/>
    </row>
    <row r="7320" spans="5:5">
      <c r="E7320" s="30"/>
    </row>
    <row r="7321" spans="5:5">
      <c r="E7321" s="30"/>
    </row>
    <row r="7322" spans="5:5">
      <c r="E7322" s="30"/>
    </row>
    <row r="7323" spans="5:5">
      <c r="E7323" s="30"/>
    </row>
    <row r="7324" spans="5:5">
      <c r="E7324" s="30"/>
    </row>
    <row r="7325" spans="5:5">
      <c r="E7325" s="30"/>
    </row>
    <row r="7326" spans="5:5">
      <c r="E7326" s="30"/>
    </row>
    <row r="7327" spans="5:5">
      <c r="E7327" s="30"/>
    </row>
    <row r="7328" spans="5:5">
      <c r="E7328" s="30"/>
    </row>
    <row r="7329" spans="5:5">
      <c r="E7329" s="30"/>
    </row>
    <row r="7330" spans="5:5">
      <c r="E7330" s="30"/>
    </row>
    <row r="7331" spans="5:5">
      <c r="E7331" s="30"/>
    </row>
    <row r="7332" spans="5:5">
      <c r="E7332" s="30"/>
    </row>
    <row r="7333" spans="5:5">
      <c r="E7333" s="30"/>
    </row>
    <row r="7334" spans="5:5">
      <c r="E7334" s="30"/>
    </row>
    <row r="7335" spans="5:5">
      <c r="E7335" s="30"/>
    </row>
    <row r="7336" spans="5:5">
      <c r="E7336" s="30"/>
    </row>
    <row r="7337" spans="5:5">
      <c r="E7337" s="30"/>
    </row>
    <row r="7338" spans="5:5">
      <c r="E7338" s="30"/>
    </row>
    <row r="7339" spans="5:5">
      <c r="E7339" s="30"/>
    </row>
    <row r="7340" spans="5:5">
      <c r="E7340" s="30"/>
    </row>
    <row r="7341" spans="5:5">
      <c r="E7341" s="30"/>
    </row>
    <row r="7342" spans="5:5">
      <c r="E7342" s="30"/>
    </row>
    <row r="7343" spans="5:5">
      <c r="E7343" s="30"/>
    </row>
    <row r="7344" spans="5:5">
      <c r="E7344" s="30"/>
    </row>
    <row r="7345" spans="5:5">
      <c r="E7345" s="30"/>
    </row>
    <row r="7346" spans="5:5">
      <c r="E7346" s="30"/>
    </row>
    <row r="7347" spans="5:5">
      <c r="E7347" s="30"/>
    </row>
    <row r="7348" spans="5:5">
      <c r="E7348" s="30"/>
    </row>
    <row r="7349" spans="5:5">
      <c r="E7349" s="30"/>
    </row>
    <row r="7350" spans="5:5">
      <c r="E7350" s="30"/>
    </row>
    <row r="7351" spans="5:5">
      <c r="E7351" s="30"/>
    </row>
    <row r="7352" spans="5:5">
      <c r="E7352" s="30"/>
    </row>
    <row r="7353" spans="5:5">
      <c r="E7353" s="30"/>
    </row>
    <row r="7354" spans="5:5">
      <c r="E7354" s="30"/>
    </row>
    <row r="7355" spans="5:5">
      <c r="E7355" s="30"/>
    </row>
    <row r="7356" spans="5:5">
      <c r="E7356" s="30"/>
    </row>
    <row r="7357" spans="5:5">
      <c r="E7357" s="30"/>
    </row>
    <row r="7358" spans="5:5">
      <c r="E7358" s="30"/>
    </row>
    <row r="7359" spans="5:5">
      <c r="E7359" s="30"/>
    </row>
    <row r="7360" spans="5:5">
      <c r="E7360" s="30"/>
    </row>
    <row r="7361" spans="5:5">
      <c r="E7361" s="30"/>
    </row>
    <row r="7362" spans="5:5">
      <c r="E7362" s="30"/>
    </row>
    <row r="7363" spans="5:5">
      <c r="E7363" s="30"/>
    </row>
    <row r="7364" spans="5:5">
      <c r="E7364" s="30"/>
    </row>
    <row r="7365" spans="5:5">
      <c r="E7365" s="30"/>
    </row>
    <row r="7366" spans="5:5">
      <c r="E7366" s="30"/>
    </row>
    <row r="7367" spans="5:5">
      <c r="E7367" s="30"/>
    </row>
    <row r="7368" spans="5:5">
      <c r="E7368" s="30"/>
    </row>
    <row r="7369" spans="5:5">
      <c r="E7369" s="30"/>
    </row>
    <row r="7370" spans="5:5">
      <c r="E7370" s="30"/>
    </row>
    <row r="7371" spans="5:5">
      <c r="E7371" s="30"/>
    </row>
    <row r="7372" spans="5:5">
      <c r="E7372" s="30"/>
    </row>
    <row r="7373" spans="5:5">
      <c r="E7373" s="30"/>
    </row>
    <row r="7374" spans="5:5">
      <c r="E7374" s="30"/>
    </row>
    <row r="7375" spans="5:5">
      <c r="E7375" s="30"/>
    </row>
    <row r="7376" spans="5:5">
      <c r="E7376" s="30"/>
    </row>
    <row r="7377" spans="5:5">
      <c r="E7377" s="30"/>
    </row>
    <row r="7378" spans="5:5">
      <c r="E7378" s="30"/>
    </row>
    <row r="7379" spans="5:5">
      <c r="E7379" s="30"/>
    </row>
    <row r="7380" spans="5:5">
      <c r="E7380" s="30"/>
    </row>
    <row r="7381" spans="5:5">
      <c r="E7381" s="30"/>
    </row>
    <row r="7382" spans="5:5">
      <c r="E7382" s="30"/>
    </row>
    <row r="7383" spans="5:5">
      <c r="E7383" s="30"/>
    </row>
    <row r="7384" spans="5:5">
      <c r="E7384" s="30"/>
    </row>
    <row r="7385" spans="5:5">
      <c r="E7385" s="30"/>
    </row>
    <row r="7386" spans="5:5">
      <c r="E7386" s="30"/>
    </row>
    <row r="7387" spans="5:5">
      <c r="E7387" s="30"/>
    </row>
    <row r="7388" spans="5:5">
      <c r="E7388" s="30"/>
    </row>
    <row r="7389" spans="5:5">
      <c r="E7389" s="30"/>
    </row>
    <row r="7390" spans="5:5">
      <c r="E7390" s="30"/>
    </row>
    <row r="7391" spans="5:5">
      <c r="E7391" s="30"/>
    </row>
    <row r="7392" spans="5:5">
      <c r="E7392" s="30"/>
    </row>
    <row r="7393" spans="5:5">
      <c r="E7393" s="30"/>
    </row>
    <row r="7394" spans="5:5">
      <c r="E7394" s="30"/>
    </row>
    <row r="7395" spans="5:5">
      <c r="E7395" s="30"/>
    </row>
    <row r="7396" spans="5:5">
      <c r="E7396" s="30"/>
    </row>
    <row r="7397" spans="5:5">
      <c r="E7397" s="30"/>
    </row>
    <row r="7398" spans="5:5">
      <c r="E7398" s="30"/>
    </row>
    <row r="7399" spans="5:5">
      <c r="E7399" s="30"/>
    </row>
    <row r="7400" spans="5:5">
      <c r="E7400" s="30"/>
    </row>
    <row r="7401" spans="5:5">
      <c r="E7401" s="30"/>
    </row>
    <row r="7402" spans="5:5">
      <c r="E7402" s="30"/>
    </row>
    <row r="7403" spans="5:5">
      <c r="E7403" s="30"/>
    </row>
    <row r="7404" spans="5:5">
      <c r="E7404" s="30"/>
    </row>
    <row r="7405" spans="5:5">
      <c r="E7405" s="30"/>
    </row>
  </sheetData>
  <sheetProtection algorithmName="SHA-512" hashValue="i0HtsICOz11DvRsqAjcsBNgq/frqPzTvD9KXoYCuj/2hTaEzZuGg1QrG2z1U1QWIiO9gKIC4FXquCcukNfLUXw==" saltValue="NrMWWY7R7fsxQ84FfHBqww==" spinCount="100000" sheet="1" objects="1" scenarios="1" selectLockedCells="1"/>
  <mergeCells count="111">
    <mergeCell ref="G63:H63"/>
    <mergeCell ref="E29:F29"/>
    <mergeCell ref="E33:F33"/>
    <mergeCell ref="E34:F34"/>
    <mergeCell ref="E39:F39"/>
    <mergeCell ref="E45:F45"/>
    <mergeCell ref="E49:F49"/>
    <mergeCell ref="E51:F51"/>
    <mergeCell ref="E59:F59"/>
    <mergeCell ref="E60:F60"/>
    <mergeCell ref="E61:F61"/>
    <mergeCell ref="G62:H62"/>
    <mergeCell ref="C56:F56"/>
    <mergeCell ref="G36:G40"/>
    <mergeCell ref="H36:H40"/>
    <mergeCell ref="C41:F41"/>
    <mergeCell ref="C46:F46"/>
    <mergeCell ref="E54:F54"/>
    <mergeCell ref="E55:F55"/>
    <mergeCell ref="G57:G61"/>
    <mergeCell ref="H57:H61"/>
    <mergeCell ref="E58:F58"/>
    <mergeCell ref="G47:G51"/>
    <mergeCell ref="H47:H51"/>
    <mergeCell ref="I46:O46"/>
    <mergeCell ref="P12:P61"/>
    <mergeCell ref="G13:G17"/>
    <mergeCell ref="H13:H17"/>
    <mergeCell ref="E17:F17"/>
    <mergeCell ref="C18:F18"/>
    <mergeCell ref="I18:O18"/>
    <mergeCell ref="G19:G23"/>
    <mergeCell ref="H19:H23"/>
    <mergeCell ref="E23:F23"/>
    <mergeCell ref="I24:O24"/>
    <mergeCell ref="G25:G29"/>
    <mergeCell ref="E38:F38"/>
    <mergeCell ref="E44:F44"/>
    <mergeCell ref="E40:F40"/>
    <mergeCell ref="G42:G45"/>
    <mergeCell ref="H42:H45"/>
    <mergeCell ref="I56:O56"/>
    <mergeCell ref="A1:P1"/>
    <mergeCell ref="F5:G5"/>
    <mergeCell ref="H5:J5"/>
    <mergeCell ref="F6:G6"/>
    <mergeCell ref="H6:J6"/>
    <mergeCell ref="F7:G7"/>
    <mergeCell ref="H7:J7"/>
    <mergeCell ref="F8:G8"/>
    <mergeCell ref="H8:J8"/>
    <mergeCell ref="A2:P2"/>
    <mergeCell ref="A3:A11"/>
    <mergeCell ref="C3:N3"/>
    <mergeCell ref="P3:P11"/>
    <mergeCell ref="B4:D9"/>
    <mergeCell ref="E4:M4"/>
    <mergeCell ref="N5:O9"/>
    <mergeCell ref="E48:F48"/>
    <mergeCell ref="C52:F52"/>
    <mergeCell ref="I52:O52"/>
    <mergeCell ref="E53:F53"/>
    <mergeCell ref="G53:G55"/>
    <mergeCell ref="H53:H55"/>
    <mergeCell ref="I41:O41"/>
    <mergeCell ref="F9:G9"/>
    <mergeCell ref="L10:O10"/>
    <mergeCell ref="B10:B11"/>
    <mergeCell ref="C10:C11"/>
    <mergeCell ref="D10:D11"/>
    <mergeCell ref="E10:F11"/>
    <mergeCell ref="G10:G11"/>
    <mergeCell ref="H9:J9"/>
    <mergeCell ref="H10:H11"/>
    <mergeCell ref="I10:K10"/>
    <mergeCell ref="C12:F12"/>
    <mergeCell ref="I12:O12"/>
    <mergeCell ref="A12:A17"/>
    <mergeCell ref="A19:A23"/>
    <mergeCell ref="A25:A29"/>
    <mergeCell ref="A31:A34"/>
    <mergeCell ref="A36:A45"/>
    <mergeCell ref="E37:F37"/>
    <mergeCell ref="E31:F31"/>
    <mergeCell ref="E32:F32"/>
    <mergeCell ref="E27:F27"/>
    <mergeCell ref="E28:F28"/>
    <mergeCell ref="H25:H29"/>
    <mergeCell ref="E26:F26"/>
    <mergeCell ref="E25:F25"/>
    <mergeCell ref="E21:F21"/>
    <mergeCell ref="C30:F30"/>
    <mergeCell ref="I30:O30"/>
    <mergeCell ref="G31:G34"/>
    <mergeCell ref="H31:H34"/>
    <mergeCell ref="C35:F35"/>
    <mergeCell ref="I35:O35"/>
    <mergeCell ref="E36:F36"/>
    <mergeCell ref="A47:A61"/>
    <mergeCell ref="E22:F22"/>
    <mergeCell ref="E50:F50"/>
    <mergeCell ref="E15:F15"/>
    <mergeCell ref="E16:F16"/>
    <mergeCell ref="E13:F13"/>
    <mergeCell ref="E14:F14"/>
    <mergeCell ref="E42:F42"/>
    <mergeCell ref="E43:F43"/>
    <mergeCell ref="E57:F57"/>
    <mergeCell ref="E47:F47"/>
    <mergeCell ref="E19:F19"/>
    <mergeCell ref="E20:F20"/>
  </mergeCells>
  <conditionalFormatting sqref="O13:O17 O19:O23">
    <cfRule type="containsText" dxfId="1620" priority="920" operator="containsText" text="غير مكتمل">
      <formula>NOT(ISERROR(SEARCH("غير مكتمل",O13)))</formula>
    </cfRule>
    <cfRule type="containsText" dxfId="1619" priority="921" operator="containsText" text="مكتمل">
      <formula>NOT(ISERROR(SEARCH("مكتمل",O13)))</formula>
    </cfRule>
  </conditionalFormatting>
  <conditionalFormatting sqref="G12">
    <cfRule type="containsText" dxfId="1618" priority="790" operator="containsText" text="N/A">
      <formula>NOT(ISERROR(SEARCH("N/A",G12)))</formula>
    </cfRule>
    <cfRule type="cellIs" dxfId="1617" priority="791" operator="equal">
      <formula>0.8</formula>
    </cfRule>
    <cfRule type="cellIs" dxfId="1616" priority="792" operator="greaterThan">
      <formula>0.8</formula>
    </cfRule>
    <cfRule type="cellIs" dxfId="1615" priority="793" operator="greaterThan">
      <formula>0.5</formula>
    </cfRule>
    <cfRule type="cellIs" dxfId="1614" priority="794" operator="equal">
      <formula>0.5</formula>
    </cfRule>
    <cfRule type="cellIs" dxfId="1613" priority="795" operator="lessThan">
      <formula>0.5</formula>
    </cfRule>
  </conditionalFormatting>
  <conditionalFormatting sqref="G18">
    <cfRule type="containsText" dxfId="1612" priority="784" operator="containsText" text="N/A">
      <formula>NOT(ISERROR(SEARCH("N/A",G18)))</formula>
    </cfRule>
    <cfRule type="cellIs" dxfId="1611" priority="785" operator="equal">
      <formula>0.8</formula>
    </cfRule>
    <cfRule type="cellIs" dxfId="1610" priority="786" operator="greaterThan">
      <formula>0.8</formula>
    </cfRule>
    <cfRule type="cellIs" dxfId="1609" priority="787" operator="greaterThan">
      <formula>0.5</formula>
    </cfRule>
    <cfRule type="cellIs" dxfId="1608" priority="788" operator="equal">
      <formula>0.5</formula>
    </cfRule>
    <cfRule type="cellIs" dxfId="1607" priority="789" operator="lessThan">
      <formula>0.5</formula>
    </cfRule>
  </conditionalFormatting>
  <conditionalFormatting sqref="G24">
    <cfRule type="containsText" dxfId="1606" priority="778" operator="containsText" text="N/A">
      <formula>NOT(ISERROR(SEARCH("N/A",G24)))</formula>
    </cfRule>
    <cfRule type="cellIs" dxfId="1605" priority="779" operator="equal">
      <formula>0.8</formula>
    </cfRule>
    <cfRule type="cellIs" dxfId="1604" priority="780" operator="greaterThan">
      <formula>0.8</formula>
    </cfRule>
    <cfRule type="cellIs" dxfId="1603" priority="781" operator="greaterThan">
      <formula>0.5</formula>
    </cfRule>
    <cfRule type="cellIs" dxfId="1602" priority="782" operator="equal">
      <formula>0.5</formula>
    </cfRule>
    <cfRule type="cellIs" dxfId="1601" priority="783" operator="lessThan">
      <formula>0.5</formula>
    </cfRule>
  </conditionalFormatting>
  <conditionalFormatting sqref="G41">
    <cfRule type="containsText" dxfId="1600" priority="766" operator="containsText" text="N/A">
      <formula>NOT(ISERROR(SEARCH("N/A",G41)))</formula>
    </cfRule>
    <cfRule type="cellIs" dxfId="1599" priority="767" operator="equal">
      <formula>0.8</formula>
    </cfRule>
    <cfRule type="cellIs" dxfId="1598" priority="768" operator="greaterThan">
      <formula>0.8</formula>
    </cfRule>
    <cfRule type="cellIs" dxfId="1597" priority="769" operator="greaterThan">
      <formula>0.5</formula>
    </cfRule>
    <cfRule type="cellIs" dxfId="1596" priority="770" operator="equal">
      <formula>0.5</formula>
    </cfRule>
    <cfRule type="cellIs" dxfId="1595" priority="771" operator="lessThan">
      <formula>0.5</formula>
    </cfRule>
  </conditionalFormatting>
  <conditionalFormatting sqref="G46">
    <cfRule type="containsText" dxfId="1594" priority="754" operator="containsText" text="N/A">
      <formula>NOT(ISERROR(SEARCH("N/A",G46)))</formula>
    </cfRule>
    <cfRule type="cellIs" dxfId="1593" priority="755" operator="equal">
      <formula>0.8</formula>
    </cfRule>
    <cfRule type="cellIs" dxfId="1592" priority="756" operator="greaterThan">
      <formula>0.8</formula>
    </cfRule>
    <cfRule type="cellIs" dxfId="1591" priority="757" operator="greaterThan">
      <formula>0.5</formula>
    </cfRule>
    <cfRule type="cellIs" dxfId="1590" priority="758" operator="equal">
      <formula>0.5</formula>
    </cfRule>
    <cfRule type="cellIs" dxfId="1589" priority="759" operator="lessThan">
      <formula>0.5</formula>
    </cfRule>
  </conditionalFormatting>
  <conditionalFormatting sqref="G52">
    <cfRule type="containsText" dxfId="1588" priority="748" operator="containsText" text="N/A">
      <formula>NOT(ISERROR(SEARCH("N/A",G52)))</formula>
    </cfRule>
    <cfRule type="cellIs" dxfId="1587" priority="749" operator="equal">
      <formula>0.8</formula>
    </cfRule>
    <cfRule type="cellIs" dxfId="1586" priority="750" operator="greaterThan">
      <formula>0.8</formula>
    </cfRule>
    <cfRule type="cellIs" dxfId="1585" priority="751" operator="greaterThan">
      <formula>0.5</formula>
    </cfRule>
    <cfRule type="cellIs" dxfId="1584" priority="752" operator="equal">
      <formula>0.5</formula>
    </cfRule>
    <cfRule type="cellIs" dxfId="1583" priority="753" operator="lessThan">
      <formula>0.5</formula>
    </cfRule>
  </conditionalFormatting>
  <conditionalFormatting sqref="G56">
    <cfRule type="containsText" dxfId="1582" priority="742" operator="containsText" text="N/A">
      <formula>NOT(ISERROR(SEARCH("N/A",G56)))</formula>
    </cfRule>
    <cfRule type="cellIs" dxfId="1581" priority="743" operator="equal">
      <formula>0.8</formula>
    </cfRule>
    <cfRule type="cellIs" dxfId="1580" priority="744" operator="greaterThan">
      <formula>0.8</formula>
    </cfRule>
    <cfRule type="cellIs" dxfId="1579" priority="745" operator="greaterThan">
      <formula>0.5</formula>
    </cfRule>
    <cfRule type="cellIs" dxfId="1578" priority="746" operator="equal">
      <formula>0.5</formula>
    </cfRule>
    <cfRule type="cellIs" dxfId="1577" priority="747" operator="lessThan">
      <formula>0.5</formula>
    </cfRule>
  </conditionalFormatting>
  <conditionalFormatting sqref="H12">
    <cfRule type="containsText" dxfId="1576" priority="693" operator="containsText" text="NOT MET">
      <formula>NOT(ISERROR(SEARCH("NOT MET",H12)))</formula>
    </cfRule>
    <cfRule type="containsText" dxfId="1575" priority="694" operator="containsText" text="PARTIAL MET">
      <formula>NOT(ISERROR(SEARCH("PARTIAL MET",H12)))</formula>
    </cfRule>
    <cfRule type="containsText" dxfId="1574" priority="695" operator="containsText" text="MET">
      <formula>NOT(ISERROR(SEARCH("MET",H12)))</formula>
    </cfRule>
    <cfRule type="containsText" dxfId="1573" priority="696" operator="containsText" text="NOT MET">
      <formula>NOT(ISERROR(SEARCH("NOT MET",H12)))</formula>
    </cfRule>
    <cfRule type="containsText" dxfId="1572" priority="697" operator="containsText" text="PARTIAL MET">
      <formula>NOT(ISERROR(SEARCH("PARTIAL MET",H12)))</formula>
    </cfRule>
    <cfRule type="containsText" dxfId="1571" priority="698" operator="containsText" text="MET">
      <formula>NOT(ISERROR(SEARCH("MET",H12)))</formula>
    </cfRule>
  </conditionalFormatting>
  <conditionalFormatting sqref="H18">
    <cfRule type="containsText" dxfId="1570" priority="686" operator="containsText" text="NOT MET">
      <formula>NOT(ISERROR(SEARCH("NOT MET",H18)))</formula>
    </cfRule>
    <cfRule type="containsText" dxfId="1569" priority="687" operator="containsText" text="PARTIAL MET">
      <formula>NOT(ISERROR(SEARCH("PARTIAL MET",H18)))</formula>
    </cfRule>
    <cfRule type="containsText" dxfId="1568" priority="688" operator="containsText" text="MET">
      <formula>NOT(ISERROR(SEARCH("MET",H18)))</formula>
    </cfRule>
    <cfRule type="containsText" dxfId="1567" priority="689" operator="containsText" text="NOT MET">
      <formula>NOT(ISERROR(SEARCH("NOT MET",H18)))</formula>
    </cfRule>
    <cfRule type="containsText" dxfId="1566" priority="690" operator="containsText" text="PARTIAL MET">
      <formula>NOT(ISERROR(SEARCH("PARTIAL MET",H18)))</formula>
    </cfRule>
    <cfRule type="containsText" dxfId="1565" priority="691" operator="containsText" text="MET">
      <formula>NOT(ISERROR(SEARCH("MET",H18)))</formula>
    </cfRule>
  </conditionalFormatting>
  <conditionalFormatting sqref="H24">
    <cfRule type="containsText" dxfId="1564" priority="679" operator="containsText" text="NOT MET">
      <formula>NOT(ISERROR(SEARCH("NOT MET",H24)))</formula>
    </cfRule>
    <cfRule type="containsText" dxfId="1563" priority="680" operator="containsText" text="PARTIAL MET">
      <formula>NOT(ISERROR(SEARCH("PARTIAL MET",H24)))</formula>
    </cfRule>
    <cfRule type="containsText" dxfId="1562" priority="681" operator="containsText" text="MET">
      <formula>NOT(ISERROR(SEARCH("MET",H24)))</formula>
    </cfRule>
    <cfRule type="containsText" dxfId="1561" priority="682" operator="containsText" text="NOT MET">
      <formula>NOT(ISERROR(SEARCH("NOT MET",H24)))</formula>
    </cfRule>
    <cfRule type="containsText" dxfId="1560" priority="683" operator="containsText" text="PARTIAL MET">
      <formula>NOT(ISERROR(SEARCH("PARTIAL MET",H24)))</formula>
    </cfRule>
    <cfRule type="containsText" dxfId="1559" priority="684" operator="containsText" text="MET">
      <formula>NOT(ISERROR(SEARCH("MET",H24)))</formula>
    </cfRule>
  </conditionalFormatting>
  <conditionalFormatting sqref="H30">
    <cfRule type="containsText" dxfId="1558" priority="672" operator="containsText" text="NOT MET">
      <formula>NOT(ISERROR(SEARCH("NOT MET",H30)))</formula>
    </cfRule>
    <cfRule type="containsText" dxfId="1557" priority="673" operator="containsText" text="PARTIAL MET">
      <formula>NOT(ISERROR(SEARCH("PARTIAL MET",H30)))</formula>
    </cfRule>
    <cfRule type="containsText" dxfId="1556" priority="674" operator="containsText" text="MET">
      <formula>NOT(ISERROR(SEARCH("MET",H30)))</formula>
    </cfRule>
    <cfRule type="containsText" dxfId="1555" priority="675" operator="containsText" text="NOT MET">
      <formula>NOT(ISERROR(SEARCH("NOT MET",H30)))</formula>
    </cfRule>
    <cfRule type="containsText" dxfId="1554" priority="676" operator="containsText" text="PARTIAL MET">
      <formula>NOT(ISERROR(SEARCH("PARTIAL MET",H30)))</formula>
    </cfRule>
    <cfRule type="containsText" dxfId="1553" priority="677" operator="containsText" text="MET">
      <formula>NOT(ISERROR(SEARCH("MET",H30)))</formula>
    </cfRule>
  </conditionalFormatting>
  <conditionalFormatting sqref="H35">
    <cfRule type="containsText" dxfId="1552" priority="665" operator="containsText" text="NOT MET">
      <formula>NOT(ISERROR(SEARCH("NOT MET",H35)))</formula>
    </cfRule>
    <cfRule type="containsText" dxfId="1551" priority="666" operator="containsText" text="PARTIAL MET">
      <formula>NOT(ISERROR(SEARCH("PARTIAL MET",H35)))</formula>
    </cfRule>
    <cfRule type="containsText" dxfId="1550" priority="667" operator="containsText" text="MET">
      <formula>NOT(ISERROR(SEARCH("MET",H35)))</formula>
    </cfRule>
    <cfRule type="containsText" dxfId="1549" priority="668" operator="containsText" text="NOT MET">
      <formula>NOT(ISERROR(SEARCH("NOT MET",H35)))</formula>
    </cfRule>
    <cfRule type="containsText" dxfId="1548" priority="669" operator="containsText" text="PARTIAL MET">
      <formula>NOT(ISERROR(SEARCH("PARTIAL MET",H35)))</formula>
    </cfRule>
    <cfRule type="containsText" dxfId="1547" priority="670" operator="containsText" text="MET">
      <formula>NOT(ISERROR(SEARCH("MET",H35)))</formula>
    </cfRule>
  </conditionalFormatting>
  <conditionalFormatting sqref="H41">
    <cfRule type="containsText" dxfId="1546" priority="658" operator="containsText" text="NOT MET">
      <formula>NOT(ISERROR(SEARCH("NOT MET",H41)))</formula>
    </cfRule>
    <cfRule type="containsText" dxfId="1545" priority="659" operator="containsText" text="PARTIAL MET">
      <formula>NOT(ISERROR(SEARCH("PARTIAL MET",H41)))</formula>
    </cfRule>
    <cfRule type="containsText" dxfId="1544" priority="660" operator="containsText" text="MET">
      <formula>NOT(ISERROR(SEARCH("MET",H41)))</formula>
    </cfRule>
    <cfRule type="containsText" dxfId="1543" priority="661" operator="containsText" text="NOT MET">
      <formula>NOT(ISERROR(SEARCH("NOT MET",H41)))</formula>
    </cfRule>
    <cfRule type="containsText" dxfId="1542" priority="662" operator="containsText" text="PARTIAL MET">
      <formula>NOT(ISERROR(SEARCH("PARTIAL MET",H41)))</formula>
    </cfRule>
    <cfRule type="containsText" dxfId="1541" priority="663" operator="containsText" text="MET">
      <formula>NOT(ISERROR(SEARCH("MET",H41)))</formula>
    </cfRule>
  </conditionalFormatting>
  <conditionalFormatting sqref="H46">
    <cfRule type="containsText" dxfId="1540" priority="644" operator="containsText" text="NOT MET">
      <formula>NOT(ISERROR(SEARCH("NOT MET",H46)))</formula>
    </cfRule>
    <cfRule type="containsText" dxfId="1539" priority="645" operator="containsText" text="PARTIAL MET">
      <formula>NOT(ISERROR(SEARCH("PARTIAL MET",H46)))</formula>
    </cfRule>
    <cfRule type="containsText" dxfId="1538" priority="646" operator="containsText" text="MET">
      <formula>NOT(ISERROR(SEARCH("MET",H46)))</formula>
    </cfRule>
    <cfRule type="containsText" dxfId="1537" priority="647" operator="containsText" text="NOT MET">
      <formula>NOT(ISERROR(SEARCH("NOT MET",H46)))</formula>
    </cfRule>
    <cfRule type="containsText" dxfId="1536" priority="648" operator="containsText" text="PARTIAL MET">
      <formula>NOT(ISERROR(SEARCH("PARTIAL MET",H46)))</formula>
    </cfRule>
    <cfRule type="containsText" dxfId="1535" priority="649" operator="containsText" text="MET">
      <formula>NOT(ISERROR(SEARCH("MET",H46)))</formula>
    </cfRule>
  </conditionalFormatting>
  <conditionalFormatting sqref="H52">
    <cfRule type="containsText" dxfId="1534" priority="637" operator="containsText" text="NOT MET">
      <formula>NOT(ISERROR(SEARCH("NOT MET",H52)))</formula>
    </cfRule>
    <cfRule type="containsText" dxfId="1533" priority="638" operator="containsText" text="PARTIAL MET">
      <formula>NOT(ISERROR(SEARCH("PARTIAL MET",H52)))</formula>
    </cfRule>
    <cfRule type="containsText" dxfId="1532" priority="639" operator="containsText" text="MET">
      <formula>NOT(ISERROR(SEARCH("MET",H52)))</formula>
    </cfRule>
    <cfRule type="containsText" dxfId="1531" priority="640" operator="containsText" text="NOT MET">
      <formula>NOT(ISERROR(SEARCH("NOT MET",H52)))</formula>
    </cfRule>
    <cfRule type="containsText" dxfId="1530" priority="641" operator="containsText" text="PARTIAL MET">
      <formula>NOT(ISERROR(SEARCH("PARTIAL MET",H52)))</formula>
    </cfRule>
    <cfRule type="containsText" dxfId="1529" priority="642" operator="containsText" text="MET">
      <formula>NOT(ISERROR(SEARCH("MET",H52)))</formula>
    </cfRule>
  </conditionalFormatting>
  <conditionalFormatting sqref="H56">
    <cfRule type="containsText" dxfId="1528" priority="630" operator="containsText" text="NOT MET">
      <formula>NOT(ISERROR(SEARCH("NOT MET",H56)))</formula>
    </cfRule>
    <cfRule type="containsText" dxfId="1527" priority="631" operator="containsText" text="PARTIAL MET">
      <formula>NOT(ISERROR(SEARCH("PARTIAL MET",H56)))</formula>
    </cfRule>
    <cfRule type="containsText" dxfId="1526" priority="632" operator="containsText" text="MET">
      <formula>NOT(ISERROR(SEARCH("MET",H56)))</formula>
    </cfRule>
    <cfRule type="containsText" dxfId="1525" priority="633" operator="containsText" text="NOT MET">
      <formula>NOT(ISERROR(SEARCH("NOT MET",H56)))</formula>
    </cfRule>
    <cfRule type="containsText" dxfId="1524" priority="634" operator="containsText" text="PARTIAL MET">
      <formula>NOT(ISERROR(SEARCH("PARTIAL MET",H56)))</formula>
    </cfRule>
    <cfRule type="containsText" dxfId="1523" priority="635" operator="containsText" text="MET">
      <formula>NOT(ISERROR(SEARCH("MET",H56)))</formula>
    </cfRule>
  </conditionalFormatting>
  <conditionalFormatting sqref="G30">
    <cfRule type="containsText" dxfId="1522" priority="545" operator="containsText" text="N/A">
      <formula>NOT(ISERROR(SEARCH("N/A",G30)))</formula>
    </cfRule>
    <cfRule type="cellIs" dxfId="1521" priority="546" operator="equal">
      <formula>0.8</formula>
    </cfRule>
    <cfRule type="cellIs" dxfId="1520" priority="547" operator="greaterThan">
      <formula>0.8</formula>
    </cfRule>
    <cfRule type="cellIs" dxfId="1519" priority="548" operator="greaterThan">
      <formula>0.5</formula>
    </cfRule>
    <cfRule type="cellIs" dxfId="1518" priority="549" operator="equal">
      <formula>0.5</formula>
    </cfRule>
    <cfRule type="cellIs" dxfId="1517" priority="550" operator="lessThan">
      <formula>0.5</formula>
    </cfRule>
  </conditionalFormatting>
  <conditionalFormatting sqref="O25:O29">
    <cfRule type="containsText" dxfId="1516" priority="445" operator="containsText" text="غير مكتمل">
      <formula>NOT(ISERROR(SEARCH("غير مكتمل",O25)))</formula>
    </cfRule>
    <cfRule type="containsText" dxfId="1515" priority="446" operator="containsText" text="مكتمل">
      <formula>NOT(ISERROR(SEARCH("مكتمل",O25)))</formula>
    </cfRule>
  </conditionalFormatting>
  <conditionalFormatting sqref="O31:O34">
    <cfRule type="containsText" dxfId="1514" priority="443" operator="containsText" text="غير مكتمل">
      <formula>NOT(ISERROR(SEARCH("غير مكتمل",O31)))</formula>
    </cfRule>
    <cfRule type="containsText" dxfId="1513" priority="444" operator="containsText" text="مكتمل">
      <formula>NOT(ISERROR(SEARCH("مكتمل",O31)))</formula>
    </cfRule>
  </conditionalFormatting>
  <conditionalFormatting sqref="O36:O40">
    <cfRule type="containsText" dxfId="1512" priority="441" operator="containsText" text="غير مكتمل">
      <formula>NOT(ISERROR(SEARCH("غير مكتمل",O36)))</formula>
    </cfRule>
    <cfRule type="containsText" dxfId="1511" priority="442" operator="containsText" text="مكتمل">
      <formula>NOT(ISERROR(SEARCH("مكتمل",O36)))</formula>
    </cfRule>
  </conditionalFormatting>
  <conditionalFormatting sqref="O42:O45">
    <cfRule type="containsText" dxfId="1510" priority="439" operator="containsText" text="غير مكتمل">
      <formula>NOT(ISERROR(SEARCH("غير مكتمل",O42)))</formula>
    </cfRule>
    <cfRule type="containsText" dxfId="1509" priority="440" operator="containsText" text="مكتمل">
      <formula>NOT(ISERROR(SEARCH("مكتمل",O42)))</formula>
    </cfRule>
  </conditionalFormatting>
  <conditionalFormatting sqref="O47:O51">
    <cfRule type="containsText" dxfId="1508" priority="435" operator="containsText" text="غير مكتمل">
      <formula>NOT(ISERROR(SEARCH("غير مكتمل",O47)))</formula>
    </cfRule>
    <cfRule type="containsText" dxfId="1507" priority="436" operator="containsText" text="مكتمل">
      <formula>NOT(ISERROR(SEARCH("مكتمل",O47)))</formula>
    </cfRule>
  </conditionalFormatting>
  <conditionalFormatting sqref="O53:O55">
    <cfRule type="containsText" dxfId="1506" priority="433" operator="containsText" text="غير مكتمل">
      <formula>NOT(ISERROR(SEARCH("غير مكتمل",O53)))</formula>
    </cfRule>
    <cfRule type="containsText" dxfId="1505" priority="434" operator="containsText" text="مكتمل">
      <formula>NOT(ISERROR(SEARCH("مكتمل",O53)))</formula>
    </cfRule>
  </conditionalFormatting>
  <conditionalFormatting sqref="O57:O61">
    <cfRule type="containsText" dxfId="1504" priority="431" operator="containsText" text="غير مكتمل">
      <formula>NOT(ISERROR(SEARCH("غير مكتمل",O57)))</formula>
    </cfRule>
    <cfRule type="containsText" dxfId="1503" priority="432" operator="containsText" text="مكتمل">
      <formula>NOT(ISERROR(SEARCH("مكتمل",O57)))</formula>
    </cfRule>
  </conditionalFormatting>
  <conditionalFormatting sqref="G35">
    <cfRule type="containsText" dxfId="1502" priority="413" operator="containsText" text="N/A">
      <formula>NOT(ISERROR(SEARCH("N/A",G35)))</formula>
    </cfRule>
    <cfRule type="cellIs" dxfId="1501" priority="414" operator="equal">
      <formula>0.8</formula>
    </cfRule>
    <cfRule type="cellIs" dxfId="1500" priority="415" operator="greaterThan">
      <formula>0.8</formula>
    </cfRule>
    <cfRule type="cellIs" dxfId="1499" priority="416" operator="greaterThan">
      <formula>0.5</formula>
    </cfRule>
    <cfRule type="cellIs" dxfId="1498" priority="417" operator="equal">
      <formula>0.5</formula>
    </cfRule>
    <cfRule type="cellIs" dxfId="1497" priority="418" operator="lessThan">
      <formula>0.5</formula>
    </cfRule>
  </conditionalFormatting>
  <conditionalFormatting sqref="D19:D23 D13">
    <cfRule type="colorScale" priority="189">
      <colorScale>
        <cfvo type="num" val="0"/>
        <cfvo type="num" val="1"/>
        <cfvo type="num" val="2"/>
        <color rgb="FFFF0000"/>
        <color rgb="FFFFFF00"/>
        <color rgb="FF057D19"/>
      </colorScale>
    </cfRule>
    <cfRule type="cellIs" dxfId="1496" priority="190" operator="equal">
      <formula>1</formula>
    </cfRule>
    <cfRule type="cellIs" dxfId="1495" priority="191" operator="equal">
      <formula>2</formula>
    </cfRule>
    <cfRule type="cellIs" dxfId="1494" priority="192" operator="equal">
      <formula>3</formula>
    </cfRule>
    <cfRule type="cellIs" dxfId="1493" priority="193" operator="equal">
      <formula>2</formula>
    </cfRule>
    <cfRule type="cellIs" dxfId="1492" priority="194" operator="equal">
      <formula>1</formula>
    </cfRule>
    <cfRule type="cellIs" dxfId="1491" priority="195" operator="equal">
      <formula>0</formula>
    </cfRule>
    <cfRule type="cellIs" dxfId="1490" priority="196" operator="equal">
      <formula>1</formula>
    </cfRule>
    <cfRule type="cellIs" dxfId="1489" priority="197" operator="equal">
      <formula>2</formula>
    </cfRule>
    <cfRule type="cellIs" dxfId="1488" priority="198" operator="equal">
      <formula>3</formula>
    </cfRule>
  </conditionalFormatting>
  <conditionalFormatting sqref="D13">
    <cfRule type="colorScale" priority="199">
      <colorScale>
        <cfvo type="num" val="0"/>
        <cfvo type="percentile" val="50"/>
        <cfvo type="max"/>
        <color rgb="FFF8696B"/>
        <color rgb="FFFFEB84"/>
        <color rgb="FF63BE7B"/>
      </colorScale>
    </cfRule>
    <cfRule type="colorScale" priority="200">
      <colorScale>
        <cfvo type="percent" val="&quot;*&quot;"/>
        <cfvo type="percentile" val="50"/>
        <cfvo type="max"/>
        <color theme="6"/>
        <color rgb="FFFFEB84"/>
        <color rgb="FF63BE7B"/>
      </colorScale>
    </cfRule>
    <cfRule type="colorScale" priority="201">
      <colorScale>
        <cfvo type="num" val="0"/>
        <cfvo type="num" val="1"/>
        <cfvo type="num" val="2"/>
        <color theme="2" tint="-0.749992370372631"/>
        <color theme="3"/>
        <color theme="7"/>
      </colorScale>
    </cfRule>
    <cfRule type="expression" dxfId="1487" priority="202">
      <formula>3</formula>
    </cfRule>
  </conditionalFormatting>
  <conditionalFormatting sqref="D14:D17">
    <cfRule type="colorScale" priority="175">
      <colorScale>
        <cfvo type="num" val="0"/>
        <cfvo type="num" val="1"/>
        <cfvo type="num" val="2"/>
        <color rgb="FFFF0000"/>
        <color rgb="FFFFFF00"/>
        <color rgb="FF057D19"/>
      </colorScale>
    </cfRule>
    <cfRule type="cellIs" dxfId="1486" priority="176" operator="equal">
      <formula>1</formula>
    </cfRule>
    <cfRule type="cellIs" dxfId="1485" priority="177" operator="equal">
      <formula>2</formula>
    </cfRule>
    <cfRule type="cellIs" dxfId="1484" priority="178" operator="equal">
      <formula>3</formula>
    </cfRule>
    <cfRule type="cellIs" dxfId="1483" priority="179" operator="equal">
      <formula>2</formula>
    </cfRule>
    <cfRule type="cellIs" dxfId="1482" priority="180" operator="equal">
      <formula>1</formula>
    </cfRule>
    <cfRule type="cellIs" dxfId="1481" priority="181" operator="equal">
      <formula>0</formula>
    </cfRule>
    <cfRule type="cellIs" dxfId="1480" priority="182" operator="equal">
      <formula>1</formula>
    </cfRule>
    <cfRule type="cellIs" dxfId="1479" priority="183" operator="equal">
      <formula>2</formula>
    </cfRule>
    <cfRule type="cellIs" dxfId="1478" priority="184" operator="equal">
      <formula>3</formula>
    </cfRule>
  </conditionalFormatting>
  <conditionalFormatting sqref="D14:D17">
    <cfRule type="colorScale" priority="185">
      <colorScale>
        <cfvo type="num" val="0"/>
        <cfvo type="percentile" val="50"/>
        <cfvo type="max"/>
        <color rgb="FFF8696B"/>
        <color rgb="FFFFEB84"/>
        <color rgb="FF63BE7B"/>
      </colorScale>
    </cfRule>
    <cfRule type="colorScale" priority="186">
      <colorScale>
        <cfvo type="percent" val="&quot;*&quot;"/>
        <cfvo type="percentile" val="50"/>
        <cfvo type="max"/>
        <color theme="6"/>
        <color rgb="FFFFEB84"/>
        <color rgb="FF63BE7B"/>
      </colorScale>
    </cfRule>
    <cfRule type="colorScale" priority="187">
      <colorScale>
        <cfvo type="num" val="0"/>
        <cfvo type="num" val="1"/>
        <cfvo type="num" val="2"/>
        <color theme="2" tint="-0.749992370372631"/>
        <color theme="3"/>
        <color theme="7"/>
      </colorScale>
    </cfRule>
    <cfRule type="expression" dxfId="1477" priority="188">
      <formula>3</formula>
    </cfRule>
  </conditionalFormatting>
  <conditionalFormatting sqref="D25:D29">
    <cfRule type="colorScale" priority="147">
      <colorScale>
        <cfvo type="num" val="0"/>
        <cfvo type="num" val="1"/>
        <cfvo type="num" val="2"/>
        <color rgb="FFFF0000"/>
        <color rgb="FFFFFF00"/>
        <color rgb="FF057D19"/>
      </colorScale>
    </cfRule>
    <cfRule type="cellIs" dxfId="1476" priority="148" operator="equal">
      <formula>1</formula>
    </cfRule>
    <cfRule type="cellIs" dxfId="1475" priority="149" operator="equal">
      <formula>2</formula>
    </cfRule>
    <cfRule type="cellIs" dxfId="1474" priority="150" operator="equal">
      <formula>3</formula>
    </cfRule>
    <cfRule type="cellIs" dxfId="1473" priority="151" operator="equal">
      <formula>2</formula>
    </cfRule>
    <cfRule type="cellIs" dxfId="1472" priority="152" operator="equal">
      <formula>1</formula>
    </cfRule>
    <cfRule type="cellIs" dxfId="1471" priority="153" operator="equal">
      <formula>0</formula>
    </cfRule>
    <cfRule type="cellIs" dxfId="1470" priority="154" operator="equal">
      <formula>1</formula>
    </cfRule>
    <cfRule type="cellIs" dxfId="1469" priority="155" operator="equal">
      <formula>2</formula>
    </cfRule>
    <cfRule type="cellIs" dxfId="1468" priority="156" operator="equal">
      <formula>3</formula>
    </cfRule>
  </conditionalFormatting>
  <conditionalFormatting sqref="D31:D34">
    <cfRule type="colorScale" priority="133">
      <colorScale>
        <cfvo type="num" val="0"/>
        <cfvo type="num" val="1"/>
        <cfvo type="num" val="2"/>
        <color rgb="FFFF0000"/>
        <color rgb="FFFFFF00"/>
        <color rgb="FF057D19"/>
      </colorScale>
    </cfRule>
    <cfRule type="cellIs" dxfId="1467" priority="134" operator="equal">
      <formula>1</formula>
    </cfRule>
    <cfRule type="cellIs" dxfId="1466" priority="135" operator="equal">
      <formula>2</formula>
    </cfRule>
    <cfRule type="cellIs" dxfId="1465" priority="136" operator="equal">
      <formula>3</formula>
    </cfRule>
    <cfRule type="cellIs" dxfId="1464" priority="137" operator="equal">
      <formula>2</formula>
    </cfRule>
    <cfRule type="cellIs" dxfId="1463" priority="138" operator="equal">
      <formula>1</formula>
    </cfRule>
    <cfRule type="cellIs" dxfId="1462" priority="139" operator="equal">
      <formula>0</formula>
    </cfRule>
    <cfRule type="cellIs" dxfId="1461" priority="140" operator="equal">
      <formula>1</formula>
    </cfRule>
    <cfRule type="cellIs" dxfId="1460" priority="141" operator="equal">
      <formula>2</formula>
    </cfRule>
    <cfRule type="cellIs" dxfId="1459" priority="142" operator="equal">
      <formula>3</formula>
    </cfRule>
  </conditionalFormatting>
  <conditionalFormatting sqref="D31:D34">
    <cfRule type="colorScale" priority="143">
      <colorScale>
        <cfvo type="num" val="0"/>
        <cfvo type="percentile" val="50"/>
        <cfvo type="max"/>
        <color rgb="FFF8696B"/>
        <color rgb="FFFFEB84"/>
        <color rgb="FF63BE7B"/>
      </colorScale>
    </cfRule>
    <cfRule type="colorScale" priority="144">
      <colorScale>
        <cfvo type="percent" val="&quot;*&quot;"/>
        <cfvo type="percentile" val="50"/>
        <cfvo type="max"/>
        <color theme="6"/>
        <color rgb="FFFFEB84"/>
        <color rgb="FF63BE7B"/>
      </colorScale>
    </cfRule>
    <cfRule type="colorScale" priority="145">
      <colorScale>
        <cfvo type="num" val="0"/>
        <cfvo type="num" val="1"/>
        <cfvo type="num" val="2"/>
        <color theme="2" tint="-0.749992370372631"/>
        <color theme="3"/>
        <color theme="7"/>
      </colorScale>
    </cfRule>
    <cfRule type="expression" dxfId="1458" priority="146">
      <formula>3</formula>
    </cfRule>
  </conditionalFormatting>
  <conditionalFormatting sqref="D36:D40">
    <cfRule type="colorScale" priority="119">
      <colorScale>
        <cfvo type="num" val="0"/>
        <cfvo type="num" val="1"/>
        <cfvo type="num" val="2"/>
        <color rgb="FFFF0000"/>
        <color rgb="FFFFFF00"/>
        <color rgb="FF057D19"/>
      </colorScale>
    </cfRule>
    <cfRule type="cellIs" dxfId="1457" priority="120" operator="equal">
      <formula>1</formula>
    </cfRule>
    <cfRule type="cellIs" dxfId="1456" priority="121" operator="equal">
      <formula>2</formula>
    </cfRule>
    <cfRule type="cellIs" dxfId="1455" priority="122" operator="equal">
      <formula>3</formula>
    </cfRule>
    <cfRule type="cellIs" dxfId="1454" priority="123" operator="equal">
      <formula>2</formula>
    </cfRule>
    <cfRule type="cellIs" dxfId="1453" priority="124" operator="equal">
      <formula>1</formula>
    </cfRule>
    <cfRule type="cellIs" dxfId="1452" priority="125" operator="equal">
      <formula>0</formula>
    </cfRule>
    <cfRule type="cellIs" dxfId="1451" priority="126" operator="equal">
      <formula>1</formula>
    </cfRule>
    <cfRule type="cellIs" dxfId="1450" priority="127" operator="equal">
      <formula>2</formula>
    </cfRule>
    <cfRule type="cellIs" dxfId="1449" priority="128" operator="equal">
      <formula>3</formula>
    </cfRule>
  </conditionalFormatting>
  <conditionalFormatting sqref="D36:D40">
    <cfRule type="colorScale" priority="129">
      <colorScale>
        <cfvo type="num" val="0"/>
        <cfvo type="percentile" val="50"/>
        <cfvo type="max"/>
        <color rgb="FFF8696B"/>
        <color rgb="FFFFEB84"/>
        <color rgb="FF63BE7B"/>
      </colorScale>
    </cfRule>
    <cfRule type="colorScale" priority="130">
      <colorScale>
        <cfvo type="percent" val="&quot;*&quot;"/>
        <cfvo type="percentile" val="50"/>
        <cfvo type="max"/>
        <color theme="6"/>
        <color rgb="FFFFEB84"/>
        <color rgb="FF63BE7B"/>
      </colorScale>
    </cfRule>
    <cfRule type="colorScale" priority="131">
      <colorScale>
        <cfvo type="num" val="0"/>
        <cfvo type="num" val="1"/>
        <cfvo type="num" val="2"/>
        <color theme="2" tint="-0.749992370372631"/>
        <color theme="3"/>
        <color theme="7"/>
      </colorScale>
    </cfRule>
    <cfRule type="expression" dxfId="1448" priority="132">
      <formula>3</formula>
    </cfRule>
  </conditionalFormatting>
  <conditionalFormatting sqref="D42:D45">
    <cfRule type="colorScale" priority="105">
      <colorScale>
        <cfvo type="num" val="0"/>
        <cfvo type="num" val="1"/>
        <cfvo type="num" val="2"/>
        <color rgb="FFFF0000"/>
        <color rgb="FFFFFF00"/>
        <color rgb="FF057D19"/>
      </colorScale>
    </cfRule>
    <cfRule type="cellIs" dxfId="1447" priority="106" operator="equal">
      <formula>1</formula>
    </cfRule>
    <cfRule type="cellIs" dxfId="1446" priority="107" operator="equal">
      <formula>2</formula>
    </cfRule>
    <cfRule type="cellIs" dxfId="1445" priority="108" operator="equal">
      <formula>3</formula>
    </cfRule>
    <cfRule type="cellIs" dxfId="1444" priority="109" operator="equal">
      <formula>2</formula>
    </cfRule>
    <cfRule type="cellIs" dxfId="1443" priority="110" operator="equal">
      <formula>1</formula>
    </cfRule>
    <cfRule type="cellIs" dxfId="1442" priority="111" operator="equal">
      <formula>0</formula>
    </cfRule>
    <cfRule type="cellIs" dxfId="1441" priority="112" operator="equal">
      <formula>1</formula>
    </cfRule>
    <cfRule type="cellIs" dxfId="1440" priority="113" operator="equal">
      <formula>2</formula>
    </cfRule>
    <cfRule type="cellIs" dxfId="1439" priority="114" operator="equal">
      <formula>3</formula>
    </cfRule>
  </conditionalFormatting>
  <conditionalFormatting sqref="D47:D51">
    <cfRule type="colorScale" priority="77">
      <colorScale>
        <cfvo type="num" val="0"/>
        <cfvo type="num" val="1"/>
        <cfvo type="num" val="2"/>
        <color rgb="FFFF0000"/>
        <color rgb="FFFFFF00"/>
        <color rgb="FF057D19"/>
      </colorScale>
    </cfRule>
    <cfRule type="cellIs" dxfId="1438" priority="78" operator="equal">
      <formula>1</formula>
    </cfRule>
    <cfRule type="cellIs" dxfId="1437" priority="79" operator="equal">
      <formula>2</formula>
    </cfRule>
    <cfRule type="cellIs" dxfId="1436" priority="80" operator="equal">
      <formula>3</formula>
    </cfRule>
    <cfRule type="cellIs" dxfId="1435" priority="81" operator="equal">
      <formula>2</formula>
    </cfRule>
    <cfRule type="cellIs" dxfId="1434" priority="82" operator="equal">
      <formula>1</formula>
    </cfRule>
    <cfRule type="cellIs" dxfId="1433" priority="83" operator="equal">
      <formula>0</formula>
    </cfRule>
    <cfRule type="cellIs" dxfId="1432" priority="84" operator="equal">
      <formula>1</formula>
    </cfRule>
    <cfRule type="cellIs" dxfId="1431" priority="85" operator="equal">
      <formula>2</formula>
    </cfRule>
    <cfRule type="cellIs" dxfId="1430" priority="86" operator="equal">
      <formula>3</formula>
    </cfRule>
  </conditionalFormatting>
  <conditionalFormatting sqref="D47:D51">
    <cfRule type="colorScale" priority="87">
      <colorScale>
        <cfvo type="num" val="0"/>
        <cfvo type="percentile" val="50"/>
        <cfvo type="max"/>
        <color rgb="FFF8696B"/>
        <color rgb="FFFFEB84"/>
        <color rgb="FF63BE7B"/>
      </colorScale>
    </cfRule>
    <cfRule type="colorScale" priority="88">
      <colorScale>
        <cfvo type="percent" val="&quot;*&quot;"/>
        <cfvo type="percentile" val="50"/>
        <cfvo type="max"/>
        <color theme="6"/>
        <color rgb="FFFFEB84"/>
        <color rgb="FF63BE7B"/>
      </colorScale>
    </cfRule>
    <cfRule type="colorScale" priority="89">
      <colorScale>
        <cfvo type="num" val="0"/>
        <cfvo type="num" val="1"/>
        <cfvo type="num" val="2"/>
        <color theme="2" tint="-0.749992370372631"/>
        <color theme="3"/>
        <color theme="7"/>
      </colorScale>
    </cfRule>
    <cfRule type="expression" dxfId="1429" priority="90">
      <formula>3</formula>
    </cfRule>
  </conditionalFormatting>
  <conditionalFormatting sqref="D53:D55">
    <cfRule type="colorScale" priority="63">
      <colorScale>
        <cfvo type="num" val="0"/>
        <cfvo type="num" val="1"/>
        <cfvo type="num" val="2"/>
        <color rgb="FFFF0000"/>
        <color rgb="FFFFFF00"/>
        <color rgb="FF057D19"/>
      </colorScale>
    </cfRule>
    <cfRule type="cellIs" dxfId="1428" priority="64" operator="equal">
      <formula>1</formula>
    </cfRule>
    <cfRule type="cellIs" dxfId="1427" priority="65" operator="equal">
      <formula>2</formula>
    </cfRule>
    <cfRule type="cellIs" dxfId="1426" priority="66" operator="equal">
      <formula>3</formula>
    </cfRule>
    <cfRule type="cellIs" dxfId="1425" priority="67" operator="equal">
      <formula>2</formula>
    </cfRule>
    <cfRule type="cellIs" dxfId="1424" priority="68" operator="equal">
      <formula>1</formula>
    </cfRule>
    <cfRule type="cellIs" dxfId="1423" priority="69" operator="equal">
      <formula>0</formula>
    </cfRule>
    <cfRule type="cellIs" dxfId="1422" priority="70" operator="equal">
      <formula>1</formula>
    </cfRule>
    <cfRule type="cellIs" dxfId="1421" priority="71" operator="equal">
      <formula>2</formula>
    </cfRule>
    <cfRule type="cellIs" dxfId="1420" priority="72" operator="equal">
      <formula>3</formula>
    </cfRule>
  </conditionalFormatting>
  <conditionalFormatting sqref="D57:D61">
    <cfRule type="colorScale" priority="49">
      <colorScale>
        <cfvo type="num" val="0"/>
        <cfvo type="num" val="1"/>
        <cfvo type="num" val="2"/>
        <color rgb="FFFF0000"/>
        <color rgb="FFFFFF00"/>
        <color rgb="FF057D19"/>
      </colorScale>
    </cfRule>
    <cfRule type="cellIs" dxfId="1419" priority="50" operator="equal">
      <formula>1</formula>
    </cfRule>
    <cfRule type="cellIs" dxfId="1418" priority="51" operator="equal">
      <formula>2</formula>
    </cfRule>
    <cfRule type="cellIs" dxfId="1417" priority="52" operator="equal">
      <formula>3</formula>
    </cfRule>
    <cfRule type="cellIs" dxfId="1416" priority="53" operator="equal">
      <formula>2</formula>
    </cfRule>
    <cfRule type="cellIs" dxfId="1415" priority="54" operator="equal">
      <formula>1</formula>
    </cfRule>
    <cfRule type="cellIs" dxfId="1414" priority="55" operator="equal">
      <formula>0</formula>
    </cfRule>
    <cfRule type="cellIs" dxfId="1413" priority="56" operator="equal">
      <formula>1</formula>
    </cfRule>
    <cfRule type="cellIs" dxfId="1412" priority="57" operator="equal">
      <formula>2</formula>
    </cfRule>
    <cfRule type="cellIs" dxfId="1411" priority="58" operator="equal">
      <formula>3</formula>
    </cfRule>
  </conditionalFormatting>
  <conditionalFormatting sqref="G63">
    <cfRule type="containsText" dxfId="1410" priority="1" operator="containsText" text="N/A">
      <formula>NOT(ISERROR(SEARCH("N/A",G63)))</formula>
    </cfRule>
    <cfRule type="cellIs" dxfId="1409" priority="2" operator="equal">
      <formula>0.8</formula>
    </cfRule>
    <cfRule type="cellIs" dxfId="1408" priority="3" operator="greaterThan">
      <formula>0.8</formula>
    </cfRule>
    <cfRule type="cellIs" dxfId="1407" priority="4" operator="greaterThan">
      <formula>0.5</formula>
    </cfRule>
    <cfRule type="cellIs" dxfId="1406" priority="5" operator="equal">
      <formula>0.5</formula>
    </cfRule>
    <cfRule type="cellIs" dxfId="1405" priority="6" operator="lessThan">
      <formula>0.5</formula>
    </cfRule>
  </conditionalFormatting>
  <conditionalFormatting sqref="D19:D23">
    <cfRule type="colorScale" priority="2263">
      <colorScale>
        <cfvo type="num" val="0"/>
        <cfvo type="percentile" val="50"/>
        <cfvo type="max"/>
        <color rgb="FFF8696B"/>
        <color rgb="FFFFEB84"/>
        <color rgb="FF63BE7B"/>
      </colorScale>
    </cfRule>
    <cfRule type="colorScale" priority="2264">
      <colorScale>
        <cfvo type="percent" val="&quot;*&quot;"/>
        <cfvo type="percentile" val="50"/>
        <cfvo type="max"/>
        <color theme="6"/>
        <color rgb="FFFFEB84"/>
        <color rgb="FF63BE7B"/>
      </colorScale>
    </cfRule>
    <cfRule type="colorScale" priority="2265">
      <colorScale>
        <cfvo type="num" val="0"/>
        <cfvo type="num" val="1"/>
        <cfvo type="num" val="2"/>
        <color theme="2" tint="-0.749992370372631"/>
        <color theme="3"/>
        <color theme="7"/>
      </colorScale>
    </cfRule>
    <cfRule type="expression" dxfId="1404" priority="2266">
      <formula>3</formula>
    </cfRule>
  </conditionalFormatting>
  <conditionalFormatting sqref="D25:D29">
    <cfRule type="colorScale" priority="2267">
      <colorScale>
        <cfvo type="num" val="0"/>
        <cfvo type="percentile" val="50"/>
        <cfvo type="max"/>
        <color rgb="FFF8696B"/>
        <color rgb="FFFFEB84"/>
        <color rgb="FF63BE7B"/>
      </colorScale>
    </cfRule>
    <cfRule type="colorScale" priority="2268">
      <colorScale>
        <cfvo type="percent" val="&quot;*&quot;"/>
        <cfvo type="percentile" val="50"/>
        <cfvo type="max"/>
        <color theme="6"/>
        <color rgb="FFFFEB84"/>
        <color rgb="FF63BE7B"/>
      </colorScale>
    </cfRule>
    <cfRule type="colorScale" priority="2269">
      <colorScale>
        <cfvo type="num" val="0"/>
        <cfvo type="num" val="1"/>
        <cfvo type="num" val="2"/>
        <color theme="2" tint="-0.749992370372631"/>
        <color theme="3"/>
        <color theme="7"/>
      </colorScale>
    </cfRule>
    <cfRule type="expression" dxfId="1403" priority="2270">
      <formula>3</formula>
    </cfRule>
  </conditionalFormatting>
  <conditionalFormatting sqref="D42:D45">
    <cfRule type="colorScale" priority="2271">
      <colorScale>
        <cfvo type="num" val="0"/>
        <cfvo type="percentile" val="50"/>
        <cfvo type="max"/>
        <color rgb="FFF8696B"/>
        <color rgb="FFFFEB84"/>
        <color rgb="FF63BE7B"/>
      </colorScale>
    </cfRule>
    <cfRule type="colorScale" priority="2272">
      <colorScale>
        <cfvo type="percent" val="&quot;*&quot;"/>
        <cfvo type="percentile" val="50"/>
        <cfvo type="max"/>
        <color theme="6"/>
        <color rgb="FFFFEB84"/>
        <color rgb="FF63BE7B"/>
      </colorScale>
    </cfRule>
    <cfRule type="colorScale" priority="2273">
      <colorScale>
        <cfvo type="num" val="0"/>
        <cfvo type="num" val="1"/>
        <cfvo type="num" val="2"/>
        <color theme="2" tint="-0.749992370372631"/>
        <color theme="3"/>
        <color theme="7"/>
      </colorScale>
    </cfRule>
    <cfRule type="expression" dxfId="1402" priority="2274">
      <formula>3</formula>
    </cfRule>
  </conditionalFormatting>
  <conditionalFormatting sqref="D53:D55">
    <cfRule type="colorScale" priority="2279">
      <colorScale>
        <cfvo type="num" val="0"/>
        <cfvo type="percentile" val="50"/>
        <cfvo type="max"/>
        <color rgb="FFF8696B"/>
        <color rgb="FFFFEB84"/>
        <color rgb="FF63BE7B"/>
      </colorScale>
    </cfRule>
    <cfRule type="colorScale" priority="2280">
      <colorScale>
        <cfvo type="percent" val="&quot;*&quot;"/>
        <cfvo type="percentile" val="50"/>
        <cfvo type="max"/>
        <color theme="6"/>
        <color rgb="FFFFEB84"/>
        <color rgb="FF63BE7B"/>
      </colorScale>
    </cfRule>
    <cfRule type="colorScale" priority="2281">
      <colorScale>
        <cfvo type="num" val="0"/>
        <cfvo type="num" val="1"/>
        <cfvo type="num" val="2"/>
        <color theme="2" tint="-0.749992370372631"/>
        <color theme="3"/>
        <color theme="7"/>
      </colorScale>
    </cfRule>
    <cfRule type="expression" dxfId="1401" priority="2282">
      <formula>3</formula>
    </cfRule>
  </conditionalFormatting>
  <conditionalFormatting sqref="D57:D61">
    <cfRule type="colorScale" priority="2283">
      <colorScale>
        <cfvo type="num" val="0"/>
        <cfvo type="percentile" val="50"/>
        <cfvo type="max"/>
        <color rgb="FFF8696B"/>
        <color rgb="FFFFEB84"/>
        <color rgb="FF63BE7B"/>
      </colorScale>
    </cfRule>
    <cfRule type="colorScale" priority="2284">
      <colorScale>
        <cfvo type="percent" val="&quot;*&quot;"/>
        <cfvo type="percentile" val="50"/>
        <cfvo type="max"/>
        <color theme="6"/>
        <color rgb="FFFFEB84"/>
        <color rgb="FF63BE7B"/>
      </colorScale>
    </cfRule>
    <cfRule type="colorScale" priority="2285">
      <colorScale>
        <cfvo type="num" val="0"/>
        <cfvo type="num" val="1"/>
        <cfvo type="num" val="2"/>
        <color theme="2" tint="-0.749992370372631"/>
        <color theme="3"/>
        <color theme="7"/>
      </colorScale>
    </cfRule>
    <cfRule type="expression" dxfId="1400" priority="2286">
      <formula>3</formula>
    </cfRule>
  </conditionalFormatting>
  <dataValidations count="4">
    <dataValidation type="list" allowBlank="1" showInputMessage="1" showErrorMessage="1" sqref="O42:O45 O13:O17 O31:O34 O47:O51 O53:O55 O25:O29 O57:O61 O36:O40 O19:O23">
      <formula1>"مكتمل,غير مكتمل"</formula1>
    </dataValidation>
    <dataValidation type="list" allowBlank="1" showInputMessage="1" showErrorMessage="1" sqref="D2 E4 D10:D11">
      <formula1>$K$5:$K$8</formula1>
    </dataValidation>
    <dataValidation type="custom" allowBlank="1" showErrorMessage="1" errorTitle="evaluation score error" error="scoring is only 0 or 1 or 2" promptTitle="standard evaluation score" prompt="enter 0 or 1 or 2" sqref="C36">
      <formula1>E36*$I$10+F36*$J$10+G36*$K$10</formula1>
    </dataValidation>
    <dataValidation type="list" allowBlank="1" showInputMessage="1" showErrorMessage="1" sqref="D13:D17 D25:D29 D31:D34 D36:D40 D42:D45 D47:D51 D53:D55 D57:D61 D19:D23">
      <formula1>$K$6:$K$9</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99" operator="containsText" id="{FF00E3D0-3533-43BC-85A8-44DAE0547226}">
            <xm:f>NOT(ISERROR(SEARCH($H$5,H12)))</xm:f>
            <xm:f>$H$5</xm:f>
            <x14:dxf>
              <fill>
                <patternFill>
                  <bgColor rgb="FF297B29"/>
                </patternFill>
              </fill>
            </x14:dxf>
          </x14:cfRule>
          <xm:sqref>H12</xm:sqref>
        </x14:conditionalFormatting>
        <x14:conditionalFormatting xmlns:xm="http://schemas.microsoft.com/office/excel/2006/main">
          <x14:cfRule type="containsText" priority="692" operator="containsText" id="{D5A8F96A-9FC8-4EA9-867E-3ACBB3B6A3A6}">
            <xm:f>NOT(ISERROR(SEARCH($H$5,H18)))</xm:f>
            <xm:f>$H$5</xm:f>
            <x14:dxf>
              <fill>
                <patternFill>
                  <bgColor rgb="FF297B29"/>
                </patternFill>
              </fill>
            </x14:dxf>
          </x14:cfRule>
          <xm:sqref>H18</xm:sqref>
        </x14:conditionalFormatting>
        <x14:conditionalFormatting xmlns:xm="http://schemas.microsoft.com/office/excel/2006/main">
          <x14:cfRule type="containsText" priority="685" operator="containsText" id="{35428674-82F6-4CD5-9F44-A9F2DDB2A566}">
            <xm:f>NOT(ISERROR(SEARCH($H$5,H24)))</xm:f>
            <xm:f>$H$5</xm:f>
            <x14:dxf>
              <fill>
                <patternFill>
                  <bgColor rgb="FF297B29"/>
                </patternFill>
              </fill>
            </x14:dxf>
          </x14:cfRule>
          <xm:sqref>H24</xm:sqref>
        </x14:conditionalFormatting>
        <x14:conditionalFormatting xmlns:xm="http://schemas.microsoft.com/office/excel/2006/main">
          <x14:cfRule type="containsText" priority="678" operator="containsText" id="{2A961FF4-55EE-4E4B-AABC-81D76CEEF720}">
            <xm:f>NOT(ISERROR(SEARCH($H$5,H30)))</xm:f>
            <xm:f>$H$5</xm:f>
            <x14:dxf>
              <fill>
                <patternFill>
                  <bgColor rgb="FF297B29"/>
                </patternFill>
              </fill>
            </x14:dxf>
          </x14:cfRule>
          <xm:sqref>H30</xm:sqref>
        </x14:conditionalFormatting>
        <x14:conditionalFormatting xmlns:xm="http://schemas.microsoft.com/office/excel/2006/main">
          <x14:cfRule type="containsText" priority="671" operator="containsText" id="{CEEB64D0-9DCA-4FB7-83A2-7CD0378151C9}">
            <xm:f>NOT(ISERROR(SEARCH($H$5,H35)))</xm:f>
            <xm:f>$H$5</xm:f>
            <x14:dxf>
              <fill>
                <patternFill>
                  <bgColor rgb="FF297B29"/>
                </patternFill>
              </fill>
            </x14:dxf>
          </x14:cfRule>
          <xm:sqref>H35</xm:sqref>
        </x14:conditionalFormatting>
        <x14:conditionalFormatting xmlns:xm="http://schemas.microsoft.com/office/excel/2006/main">
          <x14:cfRule type="containsText" priority="664" operator="containsText" id="{D24034FE-6900-48C1-BA3C-DBA20C43FD9E}">
            <xm:f>NOT(ISERROR(SEARCH($H$5,H41)))</xm:f>
            <xm:f>$H$5</xm:f>
            <x14:dxf>
              <fill>
                <patternFill>
                  <bgColor rgb="FF297B29"/>
                </patternFill>
              </fill>
            </x14:dxf>
          </x14:cfRule>
          <xm:sqref>H41</xm:sqref>
        </x14:conditionalFormatting>
        <x14:conditionalFormatting xmlns:xm="http://schemas.microsoft.com/office/excel/2006/main">
          <x14:cfRule type="containsText" priority="650" operator="containsText" id="{FBAFB396-1EAA-46A9-9C98-B52C146C540A}">
            <xm:f>NOT(ISERROR(SEARCH($H$5,H46)))</xm:f>
            <xm:f>$H$5</xm:f>
            <x14:dxf>
              <fill>
                <patternFill>
                  <bgColor rgb="FF297B29"/>
                </patternFill>
              </fill>
            </x14:dxf>
          </x14:cfRule>
          <xm:sqref>H46</xm:sqref>
        </x14:conditionalFormatting>
        <x14:conditionalFormatting xmlns:xm="http://schemas.microsoft.com/office/excel/2006/main">
          <x14:cfRule type="containsText" priority="643" operator="containsText" id="{30AB6F25-930E-49B6-B363-85B4186F7C91}">
            <xm:f>NOT(ISERROR(SEARCH($H$5,H52)))</xm:f>
            <xm:f>$H$5</xm:f>
            <x14:dxf>
              <fill>
                <patternFill>
                  <bgColor rgb="FF297B29"/>
                </patternFill>
              </fill>
            </x14:dxf>
          </x14:cfRule>
          <xm:sqref>H52</xm:sqref>
        </x14:conditionalFormatting>
        <x14:conditionalFormatting xmlns:xm="http://schemas.microsoft.com/office/excel/2006/main">
          <x14:cfRule type="containsText" priority="636" operator="containsText" id="{701391EE-8363-4BF5-96B1-00C8B07C1B05}">
            <xm:f>NOT(ISERROR(SEARCH($H$5,H56)))</xm:f>
            <xm:f>$H$5</xm:f>
            <x14:dxf>
              <fill>
                <patternFill>
                  <bgColor rgb="FF297B29"/>
                </patternFill>
              </fill>
            </x14:dxf>
          </x14:cfRule>
          <xm:sqref>H56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N29"/>
  <sheetViews>
    <sheetView zoomScale="60" zoomScaleNormal="60" workbookViewId="0">
      <selection activeCell="B6" sqref="B6"/>
    </sheetView>
  </sheetViews>
  <sheetFormatPr defaultRowHeight="15.75"/>
  <cols>
    <col min="1" max="1" width="4.125" customWidth="1"/>
    <col min="2" max="2" width="14.125" customWidth="1"/>
    <col min="3" max="3" width="15.875" customWidth="1"/>
    <col min="4" max="4" width="14.125" customWidth="1"/>
    <col min="5" max="5" width="14.375" customWidth="1"/>
    <col min="6" max="6" width="16.75" customWidth="1"/>
    <col min="7" max="7" width="15.625" customWidth="1"/>
    <col min="8" max="8" width="15.125" customWidth="1"/>
    <col min="9" max="9" width="14.25" customWidth="1"/>
    <col min="10" max="10" width="13.875" customWidth="1"/>
    <col min="11" max="11" width="13.625" customWidth="1"/>
    <col min="12" max="12" width="12.875" customWidth="1"/>
    <col min="13" max="13" width="14" customWidth="1"/>
    <col min="14" max="14" width="5.75" customWidth="1"/>
  </cols>
  <sheetData>
    <row r="1" spans="1:14">
      <c r="A1" s="118"/>
      <c r="B1" s="484"/>
      <c r="C1" s="485"/>
      <c r="D1" s="485"/>
      <c r="E1" s="485"/>
      <c r="F1" s="485"/>
      <c r="G1" s="485"/>
      <c r="H1" s="485"/>
      <c r="I1" s="485"/>
      <c r="J1" s="485"/>
      <c r="K1" s="485"/>
      <c r="L1" s="485"/>
      <c r="M1" s="485"/>
      <c r="N1" s="481"/>
    </row>
    <row r="2" spans="1:14" ht="23.25" customHeight="1">
      <c r="A2" s="119"/>
      <c r="B2" s="486" t="str">
        <f>'IRS Dashboard'!C1</f>
        <v>أداة التقييم الذاتي لمعايير اعتماد مراكز الاشعة التشخيصية والعلاجية</v>
      </c>
      <c r="C2" s="487"/>
      <c r="D2" s="487"/>
      <c r="E2" s="487"/>
      <c r="F2" s="487"/>
      <c r="G2" s="487"/>
      <c r="H2" s="487"/>
      <c r="I2" s="487"/>
      <c r="J2" s="487"/>
      <c r="K2" s="487"/>
      <c r="L2" s="487"/>
      <c r="M2" s="487"/>
      <c r="N2" s="482"/>
    </row>
    <row r="3" spans="1:14" ht="34.5" customHeight="1">
      <c r="A3" s="119"/>
      <c r="B3" s="494" t="str">
        <f>'IRS Dashboard'!C2</f>
        <v xml:space="preserve"> Self assessment tool for GAHAR Diagnostic and Therapeutic Radiology Centers Accreditation Standards Edition 2022 </v>
      </c>
      <c r="C3" s="495"/>
      <c r="D3" s="495"/>
      <c r="E3" s="495"/>
      <c r="F3" s="495"/>
      <c r="G3" s="495"/>
      <c r="H3" s="495"/>
      <c r="I3" s="495"/>
      <c r="J3" s="495"/>
      <c r="K3" s="495"/>
      <c r="L3" s="495"/>
      <c r="M3" s="495"/>
      <c r="N3" s="482"/>
    </row>
    <row r="4" spans="1:14" ht="27" customHeight="1">
      <c r="A4" s="119"/>
      <c r="B4" s="490" t="str">
        <f>'IRS Dashboard'!C3</f>
        <v>scoring system</v>
      </c>
      <c r="C4" s="491"/>
      <c r="D4" s="491"/>
      <c r="E4" s="491"/>
      <c r="F4" s="491"/>
      <c r="G4" s="491"/>
      <c r="H4" s="491"/>
      <c r="I4" s="491"/>
      <c r="J4" s="491"/>
      <c r="K4" s="491"/>
      <c r="L4" s="491"/>
      <c r="M4" s="491"/>
      <c r="N4" s="482"/>
    </row>
    <row r="5" spans="1:14" ht="33.75" customHeight="1">
      <c r="A5" s="119"/>
      <c r="B5" s="244" t="str">
        <f>'IRS Dashboard'!C4</f>
        <v>st nu.</v>
      </c>
      <c r="C5" s="145" t="s">
        <v>151</v>
      </c>
      <c r="D5" s="146" t="s">
        <v>152</v>
      </c>
      <c r="E5" s="147" t="s">
        <v>58</v>
      </c>
      <c r="F5" s="149" t="s">
        <v>157</v>
      </c>
      <c r="G5" s="150" t="s">
        <v>60</v>
      </c>
      <c r="H5" s="151" t="s">
        <v>62</v>
      </c>
      <c r="I5" s="152" t="s">
        <v>61</v>
      </c>
      <c r="J5" s="148" t="s">
        <v>153</v>
      </c>
      <c r="K5" s="143" t="s">
        <v>154</v>
      </c>
      <c r="L5" s="243" t="str">
        <f>'IRS Dashboard'!R4</f>
        <v>Total</v>
      </c>
      <c r="M5" s="119"/>
      <c r="N5" s="482"/>
    </row>
    <row r="6" spans="1:14" ht="42" customHeight="1">
      <c r="A6" s="119"/>
      <c r="B6" s="141"/>
      <c r="C6" s="101">
        <f>EFS!G12</f>
        <v>1</v>
      </c>
      <c r="D6" s="101">
        <f>EFS!G18</f>
        <v>1</v>
      </c>
      <c r="E6" s="101">
        <f>EFS!G24</f>
        <v>1</v>
      </c>
      <c r="F6" s="101">
        <f>EFS!G30</f>
        <v>1</v>
      </c>
      <c r="G6" s="101">
        <f>EFS!G35</f>
        <v>1</v>
      </c>
      <c r="H6" s="101">
        <f>EFS!G41</f>
        <v>1</v>
      </c>
      <c r="I6" s="101">
        <f>EFS!G46</f>
        <v>1</v>
      </c>
      <c r="J6" s="101">
        <f>EFS!G52</f>
        <v>1</v>
      </c>
      <c r="K6" s="101">
        <f>EFS!G56</f>
        <v>1</v>
      </c>
      <c r="L6" s="117">
        <f>AVERAGE(C6:K6)</f>
        <v>1</v>
      </c>
      <c r="M6" s="119"/>
      <c r="N6" s="482"/>
    </row>
    <row r="7" spans="1:14">
      <c r="A7" s="119"/>
      <c r="N7" s="482"/>
    </row>
    <row r="8" spans="1:14">
      <c r="A8" s="119"/>
      <c r="N8" s="482"/>
    </row>
    <row r="9" spans="1:14">
      <c r="A9" s="119"/>
      <c r="N9" s="482"/>
    </row>
    <row r="10" spans="1:14">
      <c r="A10" s="119"/>
      <c r="N10" s="482"/>
    </row>
    <row r="11" spans="1:14">
      <c r="A11" s="119"/>
      <c r="N11" s="482"/>
    </row>
    <row r="12" spans="1:14">
      <c r="A12" s="119"/>
      <c r="N12" s="482"/>
    </row>
    <row r="13" spans="1:14">
      <c r="A13" s="119"/>
      <c r="N13" s="482"/>
    </row>
    <row r="14" spans="1:14">
      <c r="A14" s="119"/>
      <c r="N14" s="482"/>
    </row>
    <row r="15" spans="1:14">
      <c r="A15" s="119"/>
      <c r="N15" s="482"/>
    </row>
    <row r="16" spans="1:14">
      <c r="A16" s="119"/>
      <c r="N16" s="482"/>
    </row>
    <row r="17" spans="1:14">
      <c r="A17" s="119"/>
      <c r="N17" s="482"/>
    </row>
    <row r="18" spans="1:14">
      <c r="A18" s="119"/>
      <c r="N18" s="482"/>
    </row>
    <row r="19" spans="1:14" ht="25.5" customHeight="1">
      <c r="A19" s="119"/>
      <c r="N19" s="482"/>
    </row>
    <row r="20" spans="1:14">
      <c r="A20" s="119"/>
      <c r="N20" s="482"/>
    </row>
    <row r="21" spans="1:14">
      <c r="A21" s="119"/>
      <c r="N21" s="482"/>
    </row>
    <row r="22" spans="1:14">
      <c r="A22" s="119"/>
      <c r="N22" s="482"/>
    </row>
    <row r="23" spans="1:14">
      <c r="A23" s="119"/>
      <c r="N23" s="482"/>
    </row>
    <row r="24" spans="1:14">
      <c r="A24" s="119"/>
      <c r="N24" s="482"/>
    </row>
    <row r="25" spans="1:14">
      <c r="A25" s="119"/>
      <c r="N25" s="482"/>
    </row>
    <row r="26" spans="1:14">
      <c r="A26" s="119"/>
      <c r="N26" s="482"/>
    </row>
    <row r="27" spans="1:14">
      <c r="A27" s="120"/>
      <c r="N27" s="482"/>
    </row>
    <row r="28" spans="1:14">
      <c r="A28" s="458"/>
      <c r="B28" s="459"/>
      <c r="C28" s="459"/>
      <c r="D28" s="459"/>
      <c r="E28" s="459"/>
      <c r="F28" s="459"/>
      <c r="G28" s="459"/>
      <c r="H28" s="459"/>
      <c r="I28" s="459"/>
      <c r="J28" s="459"/>
      <c r="K28" s="459"/>
      <c r="L28" s="459"/>
      <c r="M28" s="459"/>
      <c r="N28" s="482"/>
    </row>
    <row r="29" spans="1:14" ht="21.75" customHeight="1">
      <c r="A29" s="460"/>
      <c r="B29" s="461"/>
      <c r="C29" s="461"/>
      <c r="D29" s="461"/>
      <c r="E29" s="461"/>
      <c r="F29" s="461"/>
      <c r="G29" s="461"/>
      <c r="H29" s="461"/>
      <c r="I29" s="461"/>
      <c r="J29" s="461"/>
      <c r="K29" s="461"/>
      <c r="L29" s="461"/>
      <c r="M29" s="461"/>
      <c r="N29" s="483"/>
    </row>
  </sheetData>
  <sheetProtection algorithmName="SHA-512" hashValue="8gOI8S9EiCrsIi/3Q0yEbvOIXvQoCHaAu/wXBELSapywhawPZfrCeLibnpkVE4W6UrFXvWO2QwihOoZZh0VE2A==" saltValue="VQfgSFQcNMTNa559/nY4wg==" spinCount="100000" sheet="1" objects="1" scenarios="1" selectLockedCells="1"/>
  <mergeCells count="6">
    <mergeCell ref="N1:N29"/>
    <mergeCell ref="A28:M29"/>
    <mergeCell ref="B1:M1"/>
    <mergeCell ref="B2:M2"/>
    <mergeCell ref="B3:M3"/>
    <mergeCell ref="B4:M4"/>
  </mergeCells>
  <conditionalFormatting sqref="I6:K6">
    <cfRule type="containsText" dxfId="1390" priority="14" operator="containsText" text="N/A">
      <formula>NOT(ISERROR(SEARCH("N/A",I6)))</formula>
    </cfRule>
    <cfRule type="cellIs" dxfId="1389" priority="15" operator="equal">
      <formula>0.8</formula>
    </cfRule>
    <cfRule type="cellIs" dxfId="1388" priority="16" operator="greaterThan">
      <formula>0.8</formula>
    </cfRule>
    <cfRule type="cellIs" dxfId="1387" priority="17" operator="greaterThan">
      <formula>0.5</formula>
    </cfRule>
    <cfRule type="cellIs" dxfId="1386" priority="18" operator="equal">
      <formula>0.5</formula>
    </cfRule>
    <cfRule type="cellIs" dxfId="1385" priority="19" operator="lessThan">
      <formula>0.5</formula>
    </cfRule>
  </conditionalFormatting>
  <conditionalFormatting sqref="E6">
    <cfRule type="containsText" dxfId="1384" priority="38" operator="containsText" text="N/A">
      <formula>NOT(ISERROR(SEARCH("N/A",E6)))</formula>
    </cfRule>
    <cfRule type="cellIs" dxfId="1383" priority="39" operator="equal">
      <formula>0.8</formula>
    </cfRule>
    <cfRule type="cellIs" dxfId="1382" priority="40" operator="greaterThan">
      <formula>0.8</formula>
    </cfRule>
    <cfRule type="cellIs" dxfId="1381" priority="41" operator="greaterThan">
      <formula>0.5</formula>
    </cfRule>
    <cfRule type="cellIs" dxfId="1380" priority="42" operator="equal">
      <formula>0.5</formula>
    </cfRule>
    <cfRule type="cellIs" dxfId="1379" priority="43" operator="lessThan">
      <formula>0.5</formula>
    </cfRule>
  </conditionalFormatting>
  <conditionalFormatting sqref="C6">
    <cfRule type="containsText" dxfId="1378" priority="56" operator="containsText" text="N/A">
      <formula>NOT(ISERROR(SEARCH("N/A",C6)))</formula>
    </cfRule>
    <cfRule type="cellIs" dxfId="1377" priority="57" operator="equal">
      <formula>0.8</formula>
    </cfRule>
    <cfRule type="cellIs" dxfId="1376" priority="58" operator="greaterThan">
      <formula>0.8</formula>
    </cfRule>
    <cfRule type="cellIs" dxfId="1375" priority="59" operator="greaterThan">
      <formula>0.5</formula>
    </cfRule>
    <cfRule type="cellIs" dxfId="1374" priority="60" operator="equal">
      <formula>0.5</formula>
    </cfRule>
    <cfRule type="cellIs" dxfId="1373" priority="61" operator="lessThan">
      <formula>0.5</formula>
    </cfRule>
  </conditionalFormatting>
  <conditionalFormatting sqref="D6">
    <cfRule type="containsText" dxfId="1372" priority="44" operator="containsText" text="N/A">
      <formula>NOT(ISERROR(SEARCH("N/A",D6)))</formula>
    </cfRule>
    <cfRule type="cellIs" dxfId="1371" priority="45" operator="equal">
      <formula>0.8</formula>
    </cfRule>
    <cfRule type="cellIs" dxfId="1370" priority="46" operator="greaterThan">
      <formula>0.8</formula>
    </cfRule>
    <cfRule type="cellIs" dxfId="1369" priority="47" operator="greaterThan">
      <formula>0.5</formula>
    </cfRule>
    <cfRule type="cellIs" dxfId="1368" priority="48" operator="equal">
      <formula>0.5</formula>
    </cfRule>
    <cfRule type="cellIs" dxfId="1367" priority="49" operator="lessThan">
      <formula>0.5</formula>
    </cfRule>
  </conditionalFormatting>
  <conditionalFormatting sqref="G6">
    <cfRule type="containsText" dxfId="1366" priority="26" operator="containsText" text="N/A">
      <formula>NOT(ISERROR(SEARCH("N/A",G6)))</formula>
    </cfRule>
    <cfRule type="cellIs" dxfId="1365" priority="27" operator="equal">
      <formula>0.8</formula>
    </cfRule>
    <cfRule type="cellIs" dxfId="1364" priority="28" operator="greaterThan">
      <formula>0.8</formula>
    </cfRule>
    <cfRule type="cellIs" dxfId="1363" priority="29" operator="greaterThan">
      <formula>0.5</formula>
    </cfRule>
    <cfRule type="cellIs" dxfId="1362" priority="30" operator="equal">
      <formula>0.5</formula>
    </cfRule>
    <cfRule type="cellIs" dxfId="1361" priority="31" operator="lessThan">
      <formula>0.5</formula>
    </cfRule>
  </conditionalFormatting>
  <conditionalFormatting sqref="F6">
    <cfRule type="containsText" dxfId="1360" priority="32" operator="containsText" text="N/A">
      <formula>NOT(ISERROR(SEARCH("N/A",F6)))</formula>
    </cfRule>
    <cfRule type="cellIs" dxfId="1359" priority="33" operator="equal">
      <formula>0.8</formula>
    </cfRule>
    <cfRule type="cellIs" dxfId="1358" priority="34" operator="greaterThan">
      <formula>0.8</formula>
    </cfRule>
    <cfRule type="cellIs" dxfId="1357" priority="35" operator="greaterThan">
      <formula>0.5</formula>
    </cfRule>
    <cfRule type="cellIs" dxfId="1356" priority="36" operator="equal">
      <formula>0.5</formula>
    </cfRule>
    <cfRule type="cellIs" dxfId="1355" priority="37" operator="lessThan">
      <formula>0.5</formula>
    </cfRule>
  </conditionalFormatting>
  <conditionalFormatting sqref="H6">
    <cfRule type="containsText" dxfId="1354" priority="20" operator="containsText" text="N/A">
      <formula>NOT(ISERROR(SEARCH("N/A",H6)))</formula>
    </cfRule>
    <cfRule type="cellIs" dxfId="1353" priority="21" operator="equal">
      <formula>0.8</formula>
    </cfRule>
    <cfRule type="cellIs" dxfId="1352" priority="22" operator="greaterThan">
      <formula>0.8</formula>
    </cfRule>
    <cfRule type="cellIs" dxfId="1351" priority="23" operator="greaterThan">
      <formula>0.5</formula>
    </cfRule>
    <cfRule type="cellIs" dxfId="1350" priority="24" operator="equal">
      <formula>0.5</formula>
    </cfRule>
    <cfRule type="cellIs" dxfId="1349" priority="25" operator="lessThan">
      <formula>0.5</formula>
    </cfRule>
  </conditionalFormatting>
  <conditionalFormatting sqref="L6">
    <cfRule type="containsText" dxfId="1348" priority="8" operator="containsText" text="N/A">
      <formula>NOT(ISERROR(SEARCH("N/A",L6)))</formula>
    </cfRule>
    <cfRule type="cellIs" dxfId="1347" priority="9" operator="equal">
      <formula>0.8</formula>
    </cfRule>
    <cfRule type="cellIs" dxfId="1346" priority="10" operator="greaterThan">
      <formula>0.8</formula>
    </cfRule>
    <cfRule type="cellIs" dxfId="1345" priority="11" operator="greaterThan">
      <formula>0.5</formula>
    </cfRule>
    <cfRule type="cellIs" dxfId="1344" priority="12" operator="equal">
      <formula>0.5</formula>
    </cfRule>
    <cfRule type="cellIs" dxfId="1343" priority="13" operator="lessThan">
      <formula>0.5</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A21A"/>
  </sheetPr>
  <dimension ref="A1:T1785"/>
  <sheetViews>
    <sheetView topLeftCell="A28" zoomScale="42" zoomScaleNormal="42" workbookViewId="0">
      <selection activeCell="E33" sqref="E33:F33"/>
    </sheetView>
  </sheetViews>
  <sheetFormatPr defaultColWidth="12.75" defaultRowHeight="15.75"/>
  <cols>
    <col min="1" max="1" width="12.375" style="19" customWidth="1"/>
    <col min="2" max="2" width="18" style="31" customWidth="1"/>
    <col min="3" max="3" width="191.75" style="30" customWidth="1"/>
    <col min="4" max="4" width="18.875" style="30" customWidth="1"/>
    <col min="5" max="5" width="30.25" style="33" customWidth="1"/>
    <col min="6" max="6" width="16.625" style="30" customWidth="1"/>
    <col min="7" max="7" width="25.375" style="29" customWidth="1"/>
    <col min="8" max="8" width="26.25" style="29" customWidth="1"/>
    <col min="9" max="9" width="36.5" style="32" customWidth="1"/>
    <col min="10" max="10" width="31.875" style="19" customWidth="1"/>
    <col min="11" max="11" width="39.25" style="19" customWidth="1"/>
    <col min="12" max="12" width="33.75" style="32" customWidth="1"/>
    <col min="13" max="13" width="29.375" style="19" customWidth="1"/>
    <col min="14" max="14" width="24.625" style="19" customWidth="1"/>
    <col min="15" max="15" width="20.625" style="19" customWidth="1"/>
    <col min="16" max="16" width="13.125" style="42" customWidth="1"/>
    <col min="17" max="18" width="21" style="19" customWidth="1"/>
    <col min="19" max="16384" width="12.75" style="19"/>
  </cols>
  <sheetData>
    <row r="1" spans="1:20" ht="8.25" hidden="1" customHeight="1">
      <c r="A1" s="346"/>
      <c r="B1" s="346"/>
      <c r="C1" s="346"/>
      <c r="D1" s="346"/>
      <c r="E1" s="346"/>
      <c r="F1" s="346"/>
      <c r="G1" s="346"/>
      <c r="H1" s="346"/>
      <c r="I1" s="346"/>
      <c r="J1" s="346"/>
      <c r="K1" s="346"/>
      <c r="L1" s="346"/>
      <c r="M1" s="346"/>
      <c r="N1" s="346"/>
      <c r="O1" s="346"/>
      <c r="P1" s="346"/>
      <c r="Q1" s="18"/>
      <c r="R1" s="18"/>
      <c r="S1" s="18"/>
    </row>
    <row r="2" spans="1:20" ht="70.5" customHeight="1">
      <c r="A2" s="427" t="s">
        <v>257</v>
      </c>
      <c r="B2" s="427"/>
      <c r="C2" s="427"/>
      <c r="D2" s="427"/>
      <c r="E2" s="427"/>
      <c r="F2" s="427"/>
      <c r="G2" s="427"/>
      <c r="H2" s="427"/>
      <c r="I2" s="427"/>
      <c r="J2" s="427"/>
      <c r="K2" s="427"/>
      <c r="L2" s="427"/>
      <c r="M2" s="427"/>
      <c r="N2" s="427"/>
      <c r="O2" s="427"/>
      <c r="P2" s="428"/>
      <c r="Q2" s="18"/>
      <c r="R2" s="18"/>
      <c r="S2" s="18"/>
    </row>
    <row r="3" spans="1:20" ht="60.75" customHeight="1">
      <c r="A3" s="294"/>
      <c r="B3" s="20"/>
      <c r="C3" s="425" t="s">
        <v>571</v>
      </c>
      <c r="D3" s="426"/>
      <c r="E3" s="426"/>
      <c r="F3" s="426"/>
      <c r="G3" s="426"/>
      <c r="H3" s="426"/>
      <c r="I3" s="426"/>
      <c r="J3" s="426"/>
      <c r="K3" s="426"/>
      <c r="L3" s="426"/>
      <c r="M3" s="426"/>
      <c r="N3" s="426"/>
      <c r="O3" s="21"/>
      <c r="P3" s="294"/>
      <c r="Q3" s="18"/>
      <c r="R3" s="18"/>
      <c r="S3" s="18"/>
    </row>
    <row r="4" spans="1:20" ht="62.25" customHeight="1">
      <c r="A4" s="294"/>
      <c r="B4" s="398"/>
      <c r="C4" s="399"/>
      <c r="D4" s="399"/>
      <c r="E4" s="390" t="s">
        <v>0</v>
      </c>
      <c r="F4" s="390"/>
      <c r="G4" s="390"/>
      <c r="H4" s="390"/>
      <c r="I4" s="390"/>
      <c r="J4" s="390"/>
      <c r="K4" s="390"/>
      <c r="L4" s="390"/>
      <c r="M4" s="390"/>
      <c r="N4" s="21"/>
      <c r="O4" s="21"/>
      <c r="P4" s="294"/>
      <c r="Q4" s="18"/>
      <c r="R4" s="18"/>
      <c r="S4" s="18"/>
    </row>
    <row r="5" spans="1:20" ht="52.5" customHeight="1">
      <c r="A5" s="294"/>
      <c r="B5" s="398"/>
      <c r="C5" s="399"/>
      <c r="D5" s="399"/>
      <c r="E5" s="92"/>
      <c r="F5" s="391" t="s">
        <v>22</v>
      </c>
      <c r="G5" s="392"/>
      <c r="H5" s="393" t="s">
        <v>23</v>
      </c>
      <c r="I5" s="394"/>
      <c r="J5" s="395"/>
      <c r="K5" s="218" t="s">
        <v>4</v>
      </c>
      <c r="L5" s="219" t="s">
        <v>24</v>
      </c>
      <c r="M5" s="20"/>
      <c r="N5" s="291"/>
      <c r="O5" s="291"/>
      <c r="P5" s="294"/>
      <c r="Q5" s="18"/>
      <c r="R5" s="18"/>
      <c r="S5" s="18"/>
    </row>
    <row r="6" spans="1:20" s="24" customFormat="1" ht="36.75" customHeight="1">
      <c r="A6" s="294"/>
      <c r="B6" s="398"/>
      <c r="C6" s="399"/>
      <c r="D6" s="399"/>
      <c r="E6" s="92"/>
      <c r="F6" s="396" t="s">
        <v>1</v>
      </c>
      <c r="G6" s="397"/>
      <c r="H6" s="306" t="s">
        <v>25</v>
      </c>
      <c r="I6" s="307"/>
      <c r="J6" s="308"/>
      <c r="K6" s="97">
        <v>2</v>
      </c>
      <c r="L6" s="96" t="s">
        <v>26</v>
      </c>
      <c r="M6" s="20"/>
      <c r="N6" s="291"/>
      <c r="O6" s="291"/>
      <c r="P6" s="294"/>
      <c r="Q6" s="18"/>
      <c r="R6" s="18"/>
      <c r="S6" s="18"/>
    </row>
    <row r="7" spans="1:20" s="24" customFormat="1" ht="47.25" customHeight="1">
      <c r="A7" s="294"/>
      <c r="B7" s="398"/>
      <c r="C7" s="399"/>
      <c r="D7" s="399"/>
      <c r="E7" s="92"/>
      <c r="F7" s="309" t="s">
        <v>2</v>
      </c>
      <c r="G7" s="310"/>
      <c r="H7" s="306" t="s">
        <v>27</v>
      </c>
      <c r="I7" s="307"/>
      <c r="J7" s="308"/>
      <c r="K7" s="97">
        <v>1</v>
      </c>
      <c r="L7" s="67" t="s">
        <v>28</v>
      </c>
      <c r="M7" s="20"/>
      <c r="N7" s="291"/>
      <c r="O7" s="291"/>
      <c r="P7" s="294"/>
      <c r="Q7" s="18"/>
      <c r="R7" s="18"/>
      <c r="S7" s="18"/>
    </row>
    <row r="8" spans="1:20" s="24" customFormat="1" ht="55.5" customHeight="1">
      <c r="A8" s="294"/>
      <c r="B8" s="398"/>
      <c r="C8" s="399"/>
      <c r="D8" s="399"/>
      <c r="E8" s="92"/>
      <c r="F8" s="311" t="s">
        <v>3</v>
      </c>
      <c r="G8" s="312"/>
      <c r="H8" s="306" t="s">
        <v>29</v>
      </c>
      <c r="I8" s="307"/>
      <c r="J8" s="308"/>
      <c r="K8" s="97">
        <v>0</v>
      </c>
      <c r="L8" s="35" t="s">
        <v>5</v>
      </c>
      <c r="M8" s="20"/>
      <c r="N8" s="291"/>
      <c r="O8" s="291"/>
      <c r="P8" s="294"/>
      <c r="Q8" s="18"/>
      <c r="R8" s="18"/>
      <c r="S8" s="18"/>
    </row>
    <row r="9" spans="1:20" s="25" customFormat="1" ht="62.25" customHeight="1">
      <c r="A9" s="294"/>
      <c r="B9" s="400"/>
      <c r="C9" s="401"/>
      <c r="D9" s="401"/>
      <c r="E9" s="93"/>
      <c r="F9" s="313" t="s">
        <v>30</v>
      </c>
      <c r="G9" s="314"/>
      <c r="H9" s="306" t="s">
        <v>31</v>
      </c>
      <c r="I9" s="307"/>
      <c r="J9" s="308"/>
      <c r="K9" s="97" t="s">
        <v>32</v>
      </c>
      <c r="L9" s="94" t="s">
        <v>32</v>
      </c>
      <c r="M9" s="20"/>
      <c r="N9" s="292"/>
      <c r="O9" s="292"/>
      <c r="P9" s="294"/>
      <c r="Q9" s="18"/>
      <c r="R9" s="18"/>
      <c r="S9" s="18"/>
    </row>
    <row r="10" spans="1:20" s="25" customFormat="1" ht="45.75" customHeight="1">
      <c r="A10" s="294"/>
      <c r="B10" s="386" t="s">
        <v>53</v>
      </c>
      <c r="C10" s="407" t="s">
        <v>168</v>
      </c>
      <c r="D10" s="386" t="s">
        <v>4</v>
      </c>
      <c r="E10" s="409" t="s">
        <v>33</v>
      </c>
      <c r="F10" s="407"/>
      <c r="G10" s="411" t="s">
        <v>34</v>
      </c>
      <c r="H10" s="411" t="s">
        <v>35</v>
      </c>
      <c r="I10" s="386" t="s">
        <v>6</v>
      </c>
      <c r="J10" s="386"/>
      <c r="K10" s="386"/>
      <c r="L10" s="386" t="s">
        <v>7</v>
      </c>
      <c r="M10" s="386"/>
      <c r="N10" s="386"/>
      <c r="O10" s="405"/>
      <c r="P10" s="294"/>
      <c r="Q10" s="18"/>
      <c r="R10" s="18"/>
      <c r="S10" s="18"/>
    </row>
    <row r="11" spans="1:20" s="25" customFormat="1" ht="60.75" customHeight="1">
      <c r="A11" s="294"/>
      <c r="B11" s="386"/>
      <c r="C11" s="408"/>
      <c r="D11" s="386"/>
      <c r="E11" s="410"/>
      <c r="F11" s="408"/>
      <c r="G11" s="411"/>
      <c r="H11" s="411"/>
      <c r="I11" s="220" t="s">
        <v>36</v>
      </c>
      <c r="J11" s="221" t="s">
        <v>909</v>
      </c>
      <c r="K11" s="221" t="s">
        <v>37</v>
      </c>
      <c r="L11" s="221" t="s">
        <v>8</v>
      </c>
      <c r="M11" s="221" t="s">
        <v>9</v>
      </c>
      <c r="N11" s="221" t="s">
        <v>10</v>
      </c>
      <c r="O11" s="222" t="s">
        <v>11</v>
      </c>
      <c r="P11" s="294"/>
      <c r="Q11" s="24"/>
      <c r="R11" s="24"/>
      <c r="S11" s="24"/>
      <c r="T11" s="24"/>
    </row>
    <row r="12" spans="1:20" s="25" customFormat="1" ht="76.5" customHeight="1">
      <c r="A12" s="176"/>
      <c r="B12" s="208" t="s">
        <v>167</v>
      </c>
      <c r="C12" s="372" t="s">
        <v>816</v>
      </c>
      <c r="D12" s="373"/>
      <c r="E12" s="373"/>
      <c r="F12" s="406"/>
      <c r="G12" s="26">
        <f>IF(COUNT(D13:D16)=0,"N/A",SUM(D13:D16)/(COUNT(D13:D16)*2))</f>
        <v>0.66666666666666663</v>
      </c>
      <c r="H12" s="27" t="str">
        <f>IF(G12="N/A","N/A", IF(G12&gt;=80%,"MET",IF(G12&gt;=50%,"PARTIAL MET","Not Met")))</f>
        <v>PARTIAL MET</v>
      </c>
      <c r="I12" s="402"/>
      <c r="J12" s="403"/>
      <c r="K12" s="403"/>
      <c r="L12" s="403"/>
      <c r="M12" s="403"/>
      <c r="N12" s="403"/>
      <c r="O12" s="403"/>
      <c r="P12" s="371"/>
      <c r="Q12" s="24"/>
      <c r="R12" s="24"/>
      <c r="S12" s="24"/>
      <c r="T12" s="24"/>
    </row>
    <row r="13" spans="1:20" s="24" customFormat="1" ht="81.75" customHeight="1">
      <c r="A13" s="177"/>
      <c r="B13" s="34">
        <v>1</v>
      </c>
      <c r="C13" s="98" t="s">
        <v>817</v>
      </c>
      <c r="D13" s="188" t="s">
        <v>32</v>
      </c>
      <c r="E13" s="279"/>
      <c r="F13" s="280"/>
      <c r="G13" s="283"/>
      <c r="H13" s="283"/>
      <c r="I13" s="197" t="s">
        <v>1039</v>
      </c>
      <c r="J13" s="242"/>
      <c r="K13" s="242"/>
      <c r="L13" s="28"/>
      <c r="M13" s="28"/>
      <c r="N13" s="28"/>
      <c r="O13" s="47" t="s">
        <v>12</v>
      </c>
      <c r="P13" s="371"/>
    </row>
    <row r="14" spans="1:20" s="24" customFormat="1" ht="96.75" customHeight="1">
      <c r="A14" s="177"/>
      <c r="B14" s="34">
        <v>2</v>
      </c>
      <c r="C14" s="99" t="s">
        <v>818</v>
      </c>
      <c r="D14" s="188">
        <v>1</v>
      </c>
      <c r="E14" s="279"/>
      <c r="F14" s="280"/>
      <c r="G14" s="284"/>
      <c r="H14" s="284"/>
      <c r="I14" s="183" t="s">
        <v>1015</v>
      </c>
      <c r="J14" s="242"/>
      <c r="K14" s="242"/>
      <c r="L14" s="28"/>
      <c r="M14" s="28"/>
      <c r="N14" s="28"/>
      <c r="O14" s="47" t="s">
        <v>13</v>
      </c>
      <c r="P14" s="371"/>
    </row>
    <row r="15" spans="1:20" s="24" customFormat="1" ht="91.5" customHeight="1">
      <c r="A15" s="177"/>
      <c r="B15" s="34">
        <v>3</v>
      </c>
      <c r="C15" s="98" t="s">
        <v>819</v>
      </c>
      <c r="D15" s="188">
        <v>1</v>
      </c>
      <c r="E15" s="279"/>
      <c r="F15" s="280"/>
      <c r="G15" s="284"/>
      <c r="H15" s="284"/>
      <c r="I15" s="197" t="s">
        <v>1040</v>
      </c>
      <c r="J15" s="242"/>
      <c r="K15" s="242"/>
      <c r="L15" s="28"/>
      <c r="M15" s="28"/>
      <c r="N15" s="28"/>
      <c r="O15" s="47" t="s">
        <v>12</v>
      </c>
      <c r="P15" s="371"/>
    </row>
    <row r="16" spans="1:20" s="24" customFormat="1" ht="91.5" customHeight="1">
      <c r="A16" s="177"/>
      <c r="B16" s="34">
        <v>4</v>
      </c>
      <c r="C16" s="98" t="s">
        <v>820</v>
      </c>
      <c r="D16" s="188">
        <v>2</v>
      </c>
      <c r="E16" s="279"/>
      <c r="F16" s="280"/>
      <c r="G16" s="284"/>
      <c r="H16" s="284"/>
      <c r="I16" s="197" t="s">
        <v>1041</v>
      </c>
      <c r="J16" s="183" t="s">
        <v>1042</v>
      </c>
      <c r="K16" s="197" t="s">
        <v>1004</v>
      </c>
      <c r="L16" s="28"/>
      <c r="M16" s="28"/>
      <c r="N16" s="28"/>
      <c r="O16" s="47" t="s">
        <v>12</v>
      </c>
      <c r="P16" s="371"/>
    </row>
    <row r="17" spans="1:20" s="25" customFormat="1" ht="84.75" customHeight="1">
      <c r="A17" s="177"/>
      <c r="B17" s="208" t="s">
        <v>1107</v>
      </c>
      <c r="C17" s="372" t="s">
        <v>821</v>
      </c>
      <c r="D17" s="373"/>
      <c r="E17" s="373"/>
      <c r="F17" s="373"/>
      <c r="G17" s="26">
        <f>IF(COUNT(D18:D22)=0,"N/A",SUM(D18:D22)/(COUNT(D18:D22)*2))</f>
        <v>0.7</v>
      </c>
      <c r="H17" s="27" t="str">
        <f>IF(G17="N/A","N/A", IF(G17&gt;=80%,"MET",IF(G17&gt;=50%,"PARTIAL MET","Not Met")))</f>
        <v>PARTIAL MET</v>
      </c>
      <c r="I17" s="402"/>
      <c r="J17" s="403"/>
      <c r="K17" s="403"/>
      <c r="L17" s="403"/>
      <c r="M17" s="403"/>
      <c r="N17" s="403"/>
      <c r="O17" s="403"/>
      <c r="P17" s="371"/>
      <c r="Q17" s="24"/>
      <c r="R17" s="24"/>
      <c r="S17" s="24"/>
      <c r="T17" s="24"/>
    </row>
    <row r="18" spans="1:20" s="24" customFormat="1" ht="70.5" customHeight="1">
      <c r="A18" s="177"/>
      <c r="B18" s="34">
        <v>1</v>
      </c>
      <c r="C18" s="99" t="s">
        <v>468</v>
      </c>
      <c r="D18" s="188">
        <v>1</v>
      </c>
      <c r="E18" s="279"/>
      <c r="F18" s="280"/>
      <c r="G18" s="283"/>
      <c r="H18" s="283"/>
      <c r="I18" s="197" t="s">
        <v>1036</v>
      </c>
      <c r="J18" s="242"/>
      <c r="K18" s="242"/>
      <c r="L18" s="28"/>
      <c r="M18" s="28"/>
      <c r="N18" s="28"/>
      <c r="O18" s="47" t="s">
        <v>12</v>
      </c>
      <c r="P18" s="371"/>
    </row>
    <row r="19" spans="1:20" s="24" customFormat="1" ht="72.75" customHeight="1">
      <c r="A19" s="177"/>
      <c r="B19" s="34">
        <v>2</v>
      </c>
      <c r="C19" s="99" t="s">
        <v>469</v>
      </c>
      <c r="D19" s="188">
        <v>1</v>
      </c>
      <c r="E19" s="279"/>
      <c r="F19" s="280"/>
      <c r="G19" s="284"/>
      <c r="H19" s="284"/>
      <c r="I19" s="183" t="s">
        <v>1036</v>
      </c>
      <c r="J19" s="242"/>
      <c r="K19" s="242"/>
      <c r="L19" s="28"/>
      <c r="M19" s="28"/>
      <c r="N19" s="28"/>
      <c r="O19" s="47" t="s">
        <v>13</v>
      </c>
      <c r="P19" s="371"/>
    </row>
    <row r="20" spans="1:20" s="24" customFormat="1" ht="72.75" customHeight="1">
      <c r="A20" s="177"/>
      <c r="B20" s="34">
        <v>3</v>
      </c>
      <c r="C20" s="99" t="s">
        <v>470</v>
      </c>
      <c r="D20" s="188">
        <v>1</v>
      </c>
      <c r="E20" s="279"/>
      <c r="F20" s="280"/>
      <c r="G20" s="284"/>
      <c r="H20" s="284"/>
      <c r="I20" s="197" t="s">
        <v>1024</v>
      </c>
      <c r="J20" s="183" t="s">
        <v>999</v>
      </c>
      <c r="K20" s="242"/>
      <c r="L20" s="28"/>
      <c r="M20" s="28"/>
      <c r="N20" s="28"/>
      <c r="O20" s="47" t="s">
        <v>13</v>
      </c>
      <c r="P20" s="371"/>
    </row>
    <row r="21" spans="1:20" s="24" customFormat="1" ht="72.75" customHeight="1">
      <c r="A21" s="177"/>
      <c r="B21" s="34">
        <v>4</v>
      </c>
      <c r="C21" s="99" t="s">
        <v>822</v>
      </c>
      <c r="D21" s="188">
        <v>2</v>
      </c>
      <c r="E21" s="279"/>
      <c r="F21" s="280"/>
      <c r="G21" s="284"/>
      <c r="H21" s="284"/>
      <c r="I21" s="197" t="s">
        <v>1037</v>
      </c>
      <c r="J21" s="183" t="s">
        <v>998</v>
      </c>
      <c r="K21" s="242"/>
      <c r="L21" s="28"/>
      <c r="M21" s="28"/>
      <c r="N21" s="28"/>
      <c r="O21" s="47" t="s">
        <v>12</v>
      </c>
      <c r="P21" s="371"/>
    </row>
    <row r="22" spans="1:20" s="24" customFormat="1" ht="72.75" customHeight="1">
      <c r="A22" s="177"/>
      <c r="B22" s="34">
        <v>5</v>
      </c>
      <c r="C22" s="99" t="s">
        <v>823</v>
      </c>
      <c r="D22" s="188">
        <v>2</v>
      </c>
      <c r="E22" s="279"/>
      <c r="F22" s="280"/>
      <c r="G22" s="284"/>
      <c r="H22" s="284"/>
      <c r="I22" s="183" t="s">
        <v>1038</v>
      </c>
      <c r="J22" s="242"/>
      <c r="K22" s="183" t="s">
        <v>1004</v>
      </c>
      <c r="L22" s="28"/>
      <c r="M22" s="28"/>
      <c r="N22" s="28"/>
      <c r="O22" s="47" t="s">
        <v>12</v>
      </c>
      <c r="P22" s="371"/>
    </row>
    <row r="23" spans="1:20" s="25" customFormat="1" ht="86.25" customHeight="1">
      <c r="A23" s="233" t="s">
        <v>75</v>
      </c>
      <c r="B23" s="208" t="s">
        <v>166</v>
      </c>
      <c r="C23" s="372" t="s">
        <v>824</v>
      </c>
      <c r="D23" s="373"/>
      <c r="E23" s="373"/>
      <c r="F23" s="373"/>
      <c r="G23" s="26">
        <f>IF(COUNT(D24:D29)=0,"N/A",SUM(D24:D29)/(COUNT(D24:D29)*2))</f>
        <v>0.5</v>
      </c>
      <c r="H23" s="27" t="str">
        <f>IF(G23="N/A","N/A", IF(G23&gt;=80%,"MET",IF(G23&gt;=50%,"PARTIAL MET","Not Met")))</f>
        <v>PARTIAL MET</v>
      </c>
      <c r="I23" s="402"/>
      <c r="J23" s="403"/>
      <c r="K23" s="403"/>
      <c r="L23" s="403"/>
      <c r="M23" s="403"/>
      <c r="N23" s="403"/>
      <c r="O23" s="403"/>
      <c r="P23" s="371"/>
    </row>
    <row r="24" spans="1:20" s="24" customFormat="1" ht="88.5" customHeight="1">
      <c r="A24" s="496"/>
      <c r="B24" s="34">
        <v>1</v>
      </c>
      <c r="C24" s="99" t="s">
        <v>471</v>
      </c>
      <c r="D24" s="188">
        <v>1</v>
      </c>
      <c r="E24" s="279"/>
      <c r="F24" s="280"/>
      <c r="G24" s="288"/>
      <c r="H24" s="288"/>
      <c r="I24" s="197" t="s">
        <v>1007</v>
      </c>
      <c r="J24" s="242"/>
      <c r="K24" s="242"/>
      <c r="L24" s="28"/>
      <c r="M24" s="28"/>
      <c r="N24" s="28"/>
      <c r="O24" s="47" t="s">
        <v>12</v>
      </c>
      <c r="P24" s="371"/>
      <c r="Q24" s="19"/>
      <c r="R24" s="19"/>
    </row>
    <row r="25" spans="1:20" s="24" customFormat="1" ht="88.5" customHeight="1">
      <c r="A25" s="497"/>
      <c r="B25" s="34">
        <v>2</v>
      </c>
      <c r="C25" s="99" t="s">
        <v>826</v>
      </c>
      <c r="D25" s="188">
        <v>1</v>
      </c>
      <c r="E25" s="279"/>
      <c r="F25" s="280"/>
      <c r="G25" s="289"/>
      <c r="H25" s="289"/>
      <c r="I25" s="183" t="s">
        <v>1024</v>
      </c>
      <c r="J25" s="183" t="s">
        <v>999</v>
      </c>
      <c r="K25" s="242"/>
      <c r="L25" s="28"/>
      <c r="M25" s="28"/>
      <c r="N25" s="28"/>
      <c r="O25" s="47" t="s">
        <v>12</v>
      </c>
      <c r="P25" s="371"/>
      <c r="Q25" s="19"/>
      <c r="R25" s="19"/>
    </row>
    <row r="26" spans="1:20" s="24" customFormat="1" ht="88.5" customHeight="1">
      <c r="A26" s="497"/>
      <c r="B26" s="34">
        <v>3</v>
      </c>
      <c r="C26" s="99" t="s">
        <v>827</v>
      </c>
      <c r="D26" s="188">
        <v>1</v>
      </c>
      <c r="E26" s="279"/>
      <c r="F26" s="280"/>
      <c r="G26" s="289"/>
      <c r="H26" s="289"/>
      <c r="I26" s="242"/>
      <c r="J26" s="242"/>
      <c r="K26" s="197" t="s">
        <v>1032</v>
      </c>
      <c r="L26" s="28"/>
      <c r="M26" s="28"/>
      <c r="N26" s="28"/>
      <c r="O26" s="47" t="s">
        <v>12</v>
      </c>
      <c r="P26" s="371"/>
      <c r="Q26" s="19"/>
      <c r="R26" s="19"/>
    </row>
    <row r="27" spans="1:20" s="24" customFormat="1" ht="88.5" customHeight="1">
      <c r="A27" s="497"/>
      <c r="B27" s="34">
        <v>4</v>
      </c>
      <c r="C27" s="99" t="s">
        <v>828</v>
      </c>
      <c r="D27" s="188">
        <v>1</v>
      </c>
      <c r="E27" s="279"/>
      <c r="F27" s="280"/>
      <c r="G27" s="289"/>
      <c r="H27" s="289"/>
      <c r="I27" s="242"/>
      <c r="J27" s="242"/>
      <c r="K27" s="197" t="s">
        <v>1033</v>
      </c>
      <c r="L27" s="28"/>
      <c r="M27" s="28"/>
      <c r="N27" s="28"/>
      <c r="O27" s="47" t="s">
        <v>12</v>
      </c>
      <c r="P27" s="371"/>
      <c r="Q27" s="19"/>
      <c r="R27" s="19"/>
    </row>
    <row r="28" spans="1:20" s="24" customFormat="1" ht="88.5" customHeight="1">
      <c r="A28" s="497"/>
      <c r="B28" s="34">
        <v>5</v>
      </c>
      <c r="C28" s="99" t="s">
        <v>829</v>
      </c>
      <c r="D28" s="188">
        <v>1</v>
      </c>
      <c r="E28" s="279"/>
      <c r="F28" s="280"/>
      <c r="G28" s="289"/>
      <c r="H28" s="289"/>
      <c r="I28" s="242"/>
      <c r="J28" s="183" t="s">
        <v>999</v>
      </c>
      <c r="K28" s="183" t="s">
        <v>1004</v>
      </c>
      <c r="L28" s="28"/>
      <c r="M28" s="28"/>
      <c r="N28" s="28"/>
      <c r="O28" s="47" t="s">
        <v>12</v>
      </c>
      <c r="P28" s="371"/>
      <c r="Q28" s="19"/>
      <c r="R28" s="19"/>
    </row>
    <row r="29" spans="1:20" s="24" customFormat="1" ht="88.5" customHeight="1">
      <c r="A29" s="497"/>
      <c r="B29" s="34">
        <v>6</v>
      </c>
      <c r="C29" s="99" t="s">
        <v>825</v>
      </c>
      <c r="D29" s="188">
        <v>1</v>
      </c>
      <c r="E29" s="279"/>
      <c r="F29" s="280"/>
      <c r="G29" s="289"/>
      <c r="H29" s="289"/>
      <c r="I29" s="197" t="s">
        <v>1035</v>
      </c>
      <c r="J29" s="183" t="s">
        <v>998</v>
      </c>
      <c r="K29" s="197" t="s">
        <v>1004</v>
      </c>
      <c r="L29" s="28"/>
      <c r="M29" s="28"/>
      <c r="N29" s="28"/>
      <c r="O29" s="47" t="s">
        <v>12</v>
      </c>
      <c r="P29" s="371"/>
      <c r="Q29" s="19"/>
      <c r="R29" s="19"/>
    </row>
    <row r="30" spans="1:20" s="25" customFormat="1" ht="86.25" customHeight="1">
      <c r="A30" s="497"/>
      <c r="B30" s="208" t="s">
        <v>165</v>
      </c>
      <c r="C30" s="336" t="s">
        <v>341</v>
      </c>
      <c r="D30" s="337"/>
      <c r="E30" s="337"/>
      <c r="F30" s="338"/>
      <c r="G30" s="26">
        <f>IF(COUNT(D31:D33)=0,"N/A",SUM(D31:D33)/(COUNT(D31:D33)*2))</f>
        <v>1</v>
      </c>
      <c r="H30" s="27" t="str">
        <f>IF(G30="N/A","N/A", IF(G30&gt;=80%,"MET",IF(G30&gt;=50%,"PARTIAL MET","Not Met")))</f>
        <v>MET</v>
      </c>
      <c r="I30" s="402"/>
      <c r="J30" s="403"/>
      <c r="K30" s="403"/>
      <c r="L30" s="403"/>
      <c r="M30" s="403"/>
      <c r="N30" s="403"/>
      <c r="O30" s="403"/>
      <c r="P30" s="371"/>
    </row>
    <row r="31" spans="1:20" s="24" customFormat="1" ht="73.5" customHeight="1">
      <c r="A31" s="497"/>
      <c r="B31" s="34">
        <v>1</v>
      </c>
      <c r="C31" s="99" t="s">
        <v>1108</v>
      </c>
      <c r="D31" s="188">
        <v>2</v>
      </c>
      <c r="E31" s="279"/>
      <c r="F31" s="280"/>
      <c r="G31" s="288"/>
      <c r="H31" s="288"/>
      <c r="I31" s="242"/>
      <c r="J31" s="242"/>
      <c r="K31" s="197" t="s">
        <v>1030</v>
      </c>
      <c r="L31" s="28"/>
      <c r="M31" s="28"/>
      <c r="N31" s="28"/>
      <c r="O31" s="47" t="s">
        <v>12</v>
      </c>
      <c r="P31" s="371"/>
      <c r="Q31" s="19"/>
      <c r="R31" s="19"/>
    </row>
    <row r="32" spans="1:20" s="24" customFormat="1" ht="86.25" customHeight="1">
      <c r="A32" s="497"/>
      <c r="B32" s="34">
        <v>2</v>
      </c>
      <c r="C32" s="99" t="s">
        <v>830</v>
      </c>
      <c r="D32" s="188">
        <v>2</v>
      </c>
      <c r="E32" s="279"/>
      <c r="F32" s="280"/>
      <c r="G32" s="289"/>
      <c r="H32" s="289"/>
      <c r="I32" s="183" t="s">
        <v>1020</v>
      </c>
      <c r="J32" s="242"/>
      <c r="K32" s="242"/>
      <c r="L32" s="28"/>
      <c r="M32" s="28"/>
      <c r="N32" s="28"/>
      <c r="O32" s="47" t="s">
        <v>12</v>
      </c>
      <c r="P32" s="371"/>
      <c r="Q32" s="19"/>
      <c r="R32" s="19"/>
    </row>
    <row r="33" spans="1:18" s="24" customFormat="1" ht="86.25" customHeight="1">
      <c r="A33" s="497"/>
      <c r="B33" s="34">
        <v>3</v>
      </c>
      <c r="C33" s="99" t="s">
        <v>831</v>
      </c>
      <c r="D33" s="188">
        <v>2</v>
      </c>
      <c r="E33" s="279"/>
      <c r="F33" s="280"/>
      <c r="G33" s="289"/>
      <c r="H33" s="289"/>
      <c r="I33" s="242"/>
      <c r="J33" s="183" t="s">
        <v>999</v>
      </c>
      <c r="K33" s="197" t="s">
        <v>1031</v>
      </c>
      <c r="L33" s="28"/>
      <c r="M33" s="28"/>
      <c r="N33" s="28"/>
      <c r="O33" s="47" t="s">
        <v>12</v>
      </c>
      <c r="P33" s="371"/>
      <c r="Q33" s="19"/>
      <c r="R33" s="19"/>
    </row>
    <row r="34" spans="1:18" s="54" customFormat="1" ht="86.25" customHeight="1">
      <c r="A34" s="497"/>
      <c r="B34" s="208" t="s">
        <v>164</v>
      </c>
      <c r="C34" s="336" t="s">
        <v>342</v>
      </c>
      <c r="D34" s="337"/>
      <c r="E34" s="337"/>
      <c r="F34" s="338"/>
      <c r="G34" s="26">
        <f>IF(COUNT(D35:D37)=0,"N/A",SUM(D35:D37)/(COUNT(D35:D37)*2))</f>
        <v>0.66666666666666663</v>
      </c>
      <c r="H34" s="27" t="str">
        <f>IF(G34="N/A","N/A", IF(G34&gt;=80%,"MET",IF(G34&gt;=50%,"PARTIAL MET","Not Met")))</f>
        <v>PARTIAL MET</v>
      </c>
      <c r="I34" s="402"/>
      <c r="J34" s="403"/>
      <c r="K34" s="403"/>
      <c r="L34" s="403"/>
      <c r="M34" s="403"/>
      <c r="N34" s="403"/>
      <c r="O34" s="403"/>
      <c r="P34" s="371"/>
    </row>
    <row r="35" spans="1:18" s="24" customFormat="1" ht="81.75" customHeight="1">
      <c r="A35" s="497"/>
      <c r="B35" s="34">
        <v>1</v>
      </c>
      <c r="C35" s="99" t="s">
        <v>832</v>
      </c>
      <c r="D35" s="188">
        <v>2</v>
      </c>
      <c r="E35" s="279"/>
      <c r="F35" s="280"/>
      <c r="G35" s="288"/>
      <c r="H35" s="288"/>
      <c r="I35" s="197" t="s">
        <v>1028</v>
      </c>
      <c r="J35" s="242"/>
      <c r="K35" s="242"/>
      <c r="L35" s="28"/>
      <c r="M35" s="28"/>
      <c r="N35" s="28"/>
      <c r="O35" s="162" t="s">
        <v>12</v>
      </c>
      <c r="P35" s="371"/>
      <c r="Q35" s="19"/>
      <c r="R35" s="19"/>
    </row>
    <row r="36" spans="1:18" s="24" customFormat="1" ht="86.25" customHeight="1">
      <c r="A36" s="497"/>
      <c r="B36" s="34">
        <v>2</v>
      </c>
      <c r="C36" s="99" t="s">
        <v>833</v>
      </c>
      <c r="D36" s="188">
        <v>0</v>
      </c>
      <c r="E36" s="279"/>
      <c r="F36" s="280"/>
      <c r="G36" s="289"/>
      <c r="H36" s="289"/>
      <c r="I36" s="183" t="s">
        <v>1024</v>
      </c>
      <c r="J36" s="183" t="s">
        <v>999</v>
      </c>
      <c r="K36" s="242"/>
      <c r="L36" s="28"/>
      <c r="M36" s="28"/>
      <c r="N36" s="28"/>
      <c r="O36" s="162" t="s">
        <v>12</v>
      </c>
      <c r="P36" s="371"/>
      <c r="Q36" s="19"/>
      <c r="R36" s="19"/>
    </row>
    <row r="37" spans="1:18" s="24" customFormat="1" ht="86.25" customHeight="1">
      <c r="A37" s="497"/>
      <c r="B37" s="34">
        <v>3</v>
      </c>
      <c r="C37" s="99" t="s">
        <v>834</v>
      </c>
      <c r="D37" s="188">
        <v>2</v>
      </c>
      <c r="E37" s="279"/>
      <c r="F37" s="280"/>
      <c r="G37" s="289"/>
      <c r="H37" s="289"/>
      <c r="I37" s="197" t="s">
        <v>1029</v>
      </c>
      <c r="J37" s="242"/>
      <c r="K37" s="197" t="s">
        <v>1004</v>
      </c>
      <c r="L37" s="28"/>
      <c r="M37" s="28"/>
      <c r="N37" s="28"/>
      <c r="O37" s="162" t="s">
        <v>12</v>
      </c>
      <c r="P37" s="371"/>
      <c r="Q37" s="19"/>
      <c r="R37" s="19"/>
    </row>
    <row r="38" spans="1:18" s="25" customFormat="1" ht="90" customHeight="1">
      <c r="A38" s="497"/>
      <c r="B38" s="208" t="s">
        <v>163</v>
      </c>
      <c r="C38" s="336" t="s">
        <v>343</v>
      </c>
      <c r="D38" s="337"/>
      <c r="E38" s="337"/>
      <c r="F38" s="338"/>
      <c r="G38" s="26">
        <f>IF(COUNT(D39:D41)=0,"N/A",SUM(D39:D41)/(COUNT(D39:D41)*2))</f>
        <v>0.5</v>
      </c>
      <c r="H38" s="27" t="str">
        <f>IF(G38="N/A","N/A", IF(G38&gt;=80%,"MET",IF(G38&gt;=50%,"PARTIAL MET","Not Met")))</f>
        <v>PARTIAL MET</v>
      </c>
      <c r="I38" s="402"/>
      <c r="J38" s="403"/>
      <c r="K38" s="403"/>
      <c r="L38" s="403"/>
      <c r="M38" s="403"/>
      <c r="N38" s="403"/>
      <c r="O38" s="403"/>
      <c r="P38" s="371"/>
    </row>
    <row r="39" spans="1:18" s="24" customFormat="1" ht="78.75" customHeight="1">
      <c r="A39" s="497"/>
      <c r="B39" s="37">
        <v>1</v>
      </c>
      <c r="C39" s="100" t="s">
        <v>835</v>
      </c>
      <c r="D39" s="188">
        <v>1</v>
      </c>
      <c r="E39" s="279"/>
      <c r="F39" s="280"/>
      <c r="G39" s="288"/>
      <c r="H39" s="288"/>
      <c r="I39" s="197" t="s">
        <v>1027</v>
      </c>
      <c r="J39" s="242"/>
      <c r="K39" s="242"/>
      <c r="L39" s="28"/>
      <c r="M39" s="28"/>
      <c r="N39" s="28"/>
      <c r="O39" s="47" t="s">
        <v>12</v>
      </c>
      <c r="P39" s="371"/>
      <c r="Q39" s="19"/>
      <c r="R39" s="19"/>
    </row>
    <row r="40" spans="1:18" ht="75.75" customHeight="1">
      <c r="A40" s="497"/>
      <c r="B40" s="37">
        <v>2</v>
      </c>
      <c r="C40" s="100" t="s">
        <v>836</v>
      </c>
      <c r="D40" s="188">
        <v>1</v>
      </c>
      <c r="E40" s="279"/>
      <c r="F40" s="280"/>
      <c r="G40" s="289"/>
      <c r="H40" s="289"/>
      <c r="I40" s="242"/>
      <c r="J40" s="242"/>
      <c r="K40" s="183" t="s">
        <v>1004</v>
      </c>
      <c r="L40" s="28"/>
      <c r="M40" s="28"/>
      <c r="N40" s="28"/>
      <c r="O40" s="47" t="s">
        <v>12</v>
      </c>
      <c r="P40" s="371"/>
    </row>
    <row r="41" spans="1:18" ht="75.75" customHeight="1">
      <c r="A41" s="497"/>
      <c r="B41" s="37">
        <v>3</v>
      </c>
      <c r="C41" s="100" t="s">
        <v>837</v>
      </c>
      <c r="D41" s="188">
        <v>1</v>
      </c>
      <c r="E41" s="279"/>
      <c r="F41" s="280"/>
      <c r="G41" s="289"/>
      <c r="H41" s="289"/>
      <c r="I41" s="242"/>
      <c r="J41" s="183" t="s">
        <v>999</v>
      </c>
      <c r="K41" s="242"/>
      <c r="L41" s="28"/>
      <c r="M41" s="28"/>
      <c r="N41" s="28"/>
      <c r="O41" s="47" t="s">
        <v>12</v>
      </c>
      <c r="P41" s="371"/>
    </row>
    <row r="42" spans="1:18" s="25" customFormat="1" ht="82.5" customHeight="1">
      <c r="A42" s="497"/>
      <c r="B42" s="208" t="s">
        <v>162</v>
      </c>
      <c r="C42" s="336" t="s">
        <v>170</v>
      </c>
      <c r="D42" s="337"/>
      <c r="E42" s="337"/>
      <c r="F42" s="338"/>
      <c r="G42" s="26">
        <f>IF(COUNT(D43:D46)=0,"N/A",SUM(D43:D46)/(COUNT(D43:D46)*2))</f>
        <v>1</v>
      </c>
      <c r="H42" s="27" t="str">
        <f>IF(G42="N/A","N/A", IF(G42&gt;=80%,"MET",IF(G42&gt;=50%,"PARTIAL MET","Not Met")))</f>
        <v>MET</v>
      </c>
      <c r="I42" s="402"/>
      <c r="J42" s="403"/>
      <c r="K42" s="403"/>
      <c r="L42" s="403"/>
      <c r="M42" s="403"/>
      <c r="N42" s="403"/>
      <c r="O42" s="403"/>
      <c r="P42" s="371"/>
    </row>
    <row r="43" spans="1:18" ht="89.25" customHeight="1">
      <c r="A43" s="497"/>
      <c r="B43" s="37">
        <v>1</v>
      </c>
      <c r="C43" s="144" t="s">
        <v>838</v>
      </c>
      <c r="D43" s="188">
        <v>2</v>
      </c>
      <c r="E43" s="279"/>
      <c r="F43" s="280"/>
      <c r="G43" s="288"/>
      <c r="H43" s="288"/>
      <c r="I43" s="197" t="s">
        <v>1007</v>
      </c>
      <c r="J43" s="242"/>
      <c r="K43" s="242"/>
      <c r="L43" s="28"/>
      <c r="M43" s="28"/>
      <c r="N43" s="28"/>
      <c r="O43" s="47" t="s">
        <v>12</v>
      </c>
      <c r="P43" s="371"/>
    </row>
    <row r="44" spans="1:18" ht="77.25" customHeight="1">
      <c r="A44" s="497"/>
      <c r="B44" s="37">
        <v>2</v>
      </c>
      <c r="C44" s="144" t="s">
        <v>839</v>
      </c>
      <c r="D44" s="188">
        <v>2</v>
      </c>
      <c r="E44" s="279"/>
      <c r="F44" s="280"/>
      <c r="G44" s="289"/>
      <c r="H44" s="289"/>
      <c r="I44" s="242"/>
      <c r="J44" s="183" t="s">
        <v>999</v>
      </c>
      <c r="K44" s="242"/>
      <c r="L44" s="28"/>
      <c r="M44" s="28"/>
      <c r="N44" s="28"/>
      <c r="O44" s="47" t="s">
        <v>12</v>
      </c>
      <c r="P44" s="371"/>
    </row>
    <row r="45" spans="1:18" ht="86.25" customHeight="1">
      <c r="A45" s="497"/>
      <c r="B45" s="37">
        <v>3</v>
      </c>
      <c r="C45" s="144" t="s">
        <v>840</v>
      </c>
      <c r="D45" s="188">
        <v>2</v>
      </c>
      <c r="E45" s="279"/>
      <c r="F45" s="280"/>
      <c r="G45" s="289"/>
      <c r="H45" s="289"/>
      <c r="I45" s="197" t="s">
        <v>1025</v>
      </c>
      <c r="J45" s="242"/>
      <c r="K45" s="197" t="s">
        <v>1004</v>
      </c>
      <c r="L45" s="28"/>
      <c r="M45" s="28"/>
      <c r="N45" s="28"/>
      <c r="O45" s="47" t="s">
        <v>12</v>
      </c>
      <c r="P45" s="371"/>
    </row>
    <row r="46" spans="1:18" ht="85.5" customHeight="1">
      <c r="A46" s="497"/>
      <c r="B46" s="39">
        <v>4</v>
      </c>
      <c r="C46" s="144" t="s">
        <v>841</v>
      </c>
      <c r="D46" s="188">
        <v>2</v>
      </c>
      <c r="E46" s="279"/>
      <c r="F46" s="280"/>
      <c r="G46" s="290"/>
      <c r="H46" s="290"/>
      <c r="I46" s="242"/>
      <c r="J46" s="242"/>
      <c r="K46" s="197" t="s">
        <v>1026</v>
      </c>
      <c r="L46" s="28"/>
      <c r="M46" s="28"/>
      <c r="N46" s="28"/>
      <c r="O46" s="47" t="s">
        <v>12</v>
      </c>
      <c r="P46" s="371"/>
    </row>
    <row r="47" spans="1:18" s="25" customFormat="1" ht="82.5" customHeight="1">
      <c r="A47" s="497"/>
      <c r="B47" s="208" t="s">
        <v>161</v>
      </c>
      <c r="C47" s="336" t="s">
        <v>171</v>
      </c>
      <c r="D47" s="337"/>
      <c r="E47" s="337"/>
      <c r="F47" s="338"/>
      <c r="G47" s="26">
        <f>IF(COUNT(D48:D51)=0,"N/A",SUM(D48:D51)/(COUNT(D48:D51)*2))</f>
        <v>1</v>
      </c>
      <c r="H47" s="27" t="str">
        <f>IF(G47="N/A","N/A", IF(G47&gt;=80%,"MET",IF(G47&gt;=50%,"PARTIAL MET","Not Met")))</f>
        <v>MET</v>
      </c>
      <c r="I47" s="402"/>
      <c r="J47" s="403"/>
      <c r="K47" s="403"/>
      <c r="L47" s="403"/>
      <c r="M47" s="403"/>
      <c r="N47" s="403"/>
      <c r="O47" s="403"/>
      <c r="P47" s="371"/>
    </row>
    <row r="48" spans="1:18" ht="84.75" customHeight="1">
      <c r="A48" s="497"/>
      <c r="B48" s="37">
        <v>1</v>
      </c>
      <c r="C48" s="100" t="s">
        <v>1077</v>
      </c>
      <c r="D48" s="188">
        <v>2</v>
      </c>
      <c r="E48" s="499"/>
      <c r="F48" s="500"/>
      <c r="G48" s="288"/>
      <c r="H48" s="288"/>
      <c r="I48" s="197" t="s">
        <v>1034</v>
      </c>
      <c r="J48" s="242"/>
      <c r="K48" s="242"/>
      <c r="L48" s="28"/>
      <c r="M48" s="28"/>
      <c r="N48" s="28"/>
      <c r="O48" s="47" t="s">
        <v>12</v>
      </c>
      <c r="P48" s="371"/>
    </row>
    <row r="49" spans="1:16" ht="79.5" customHeight="1">
      <c r="A49" s="497"/>
      <c r="B49" s="37">
        <v>2</v>
      </c>
      <c r="C49" s="100" t="s">
        <v>849</v>
      </c>
      <c r="D49" s="188">
        <v>2</v>
      </c>
      <c r="E49" s="499"/>
      <c r="F49" s="500"/>
      <c r="G49" s="289"/>
      <c r="H49" s="289"/>
      <c r="I49" s="183" t="s">
        <v>1024</v>
      </c>
      <c r="J49" s="183" t="s">
        <v>999</v>
      </c>
      <c r="K49" s="242"/>
      <c r="L49" s="28"/>
      <c r="M49" s="28"/>
      <c r="N49" s="28"/>
      <c r="O49" s="47" t="s">
        <v>12</v>
      </c>
      <c r="P49" s="371"/>
    </row>
    <row r="50" spans="1:16" ht="79.5" customHeight="1">
      <c r="A50" s="497"/>
      <c r="B50" s="37">
        <v>3</v>
      </c>
      <c r="C50" s="100" t="s">
        <v>848</v>
      </c>
      <c r="D50" s="188">
        <v>2</v>
      </c>
      <c r="E50" s="499"/>
      <c r="F50" s="500"/>
      <c r="G50" s="289"/>
      <c r="H50" s="289"/>
      <c r="I50" s="197" t="s">
        <v>1023</v>
      </c>
      <c r="J50" s="242"/>
      <c r="K50" s="242"/>
      <c r="L50" s="28"/>
      <c r="M50" s="28"/>
      <c r="N50" s="28"/>
      <c r="O50" s="47" t="s">
        <v>12</v>
      </c>
      <c r="P50" s="371"/>
    </row>
    <row r="51" spans="1:16" ht="84" customHeight="1">
      <c r="A51" s="497"/>
      <c r="B51" s="37">
        <v>4</v>
      </c>
      <c r="C51" s="100" t="s">
        <v>847</v>
      </c>
      <c r="D51" s="188">
        <v>2</v>
      </c>
      <c r="E51" s="499"/>
      <c r="F51" s="500"/>
      <c r="G51" s="289"/>
      <c r="H51" s="289"/>
      <c r="I51" s="197" t="s">
        <v>1022</v>
      </c>
      <c r="J51" s="242"/>
      <c r="K51" s="197" t="s">
        <v>1004</v>
      </c>
      <c r="L51" s="28"/>
      <c r="M51" s="28"/>
      <c r="N51" s="28"/>
      <c r="O51" s="47" t="s">
        <v>12</v>
      </c>
      <c r="P51" s="371"/>
    </row>
    <row r="52" spans="1:16" s="25" customFormat="1" ht="89.25" customHeight="1">
      <c r="A52" s="497"/>
      <c r="B52" s="208" t="s">
        <v>160</v>
      </c>
      <c r="C52" s="336" t="s">
        <v>344</v>
      </c>
      <c r="D52" s="337"/>
      <c r="E52" s="337"/>
      <c r="F52" s="338"/>
      <c r="G52" s="26">
        <f>IF(COUNT(D53:D55)=0,"N/A",SUM(D53:D55)/(COUNT(D53:D55)*2))</f>
        <v>0.5</v>
      </c>
      <c r="H52" s="27" t="str">
        <f>IF(G52="N/A","N/A", IF(G52&gt;=80%,"MET",IF(G52&gt;=50%,"PARTIAL MET","Not Met")))</f>
        <v>PARTIAL MET</v>
      </c>
      <c r="I52" s="402"/>
      <c r="J52" s="403"/>
      <c r="K52" s="403"/>
      <c r="L52" s="403"/>
      <c r="M52" s="403"/>
      <c r="N52" s="403"/>
      <c r="O52" s="403"/>
      <c r="P52" s="371"/>
    </row>
    <row r="53" spans="1:16" ht="89.25" customHeight="1">
      <c r="A53" s="497"/>
      <c r="B53" s="37">
        <v>1</v>
      </c>
      <c r="C53" s="100" t="s">
        <v>472</v>
      </c>
      <c r="D53" s="188">
        <v>1</v>
      </c>
      <c r="E53" s="499"/>
      <c r="F53" s="500"/>
      <c r="G53" s="288"/>
      <c r="H53" s="288"/>
      <c r="I53" s="242"/>
      <c r="J53" s="242"/>
      <c r="K53" s="197" t="s">
        <v>593</v>
      </c>
      <c r="L53" s="28"/>
      <c r="M53" s="28"/>
      <c r="N53" s="28"/>
      <c r="O53" s="162" t="s">
        <v>12</v>
      </c>
      <c r="P53" s="371"/>
    </row>
    <row r="54" spans="1:16" ht="81.75" customHeight="1">
      <c r="A54" s="497"/>
      <c r="B54" s="37">
        <v>2</v>
      </c>
      <c r="C54" s="100" t="s">
        <v>473</v>
      </c>
      <c r="D54" s="188">
        <v>1</v>
      </c>
      <c r="E54" s="499"/>
      <c r="F54" s="500"/>
      <c r="G54" s="289"/>
      <c r="H54" s="289"/>
      <c r="I54" s="183" t="s">
        <v>1021</v>
      </c>
      <c r="J54" s="183" t="s">
        <v>999</v>
      </c>
      <c r="K54" s="183" t="s">
        <v>1004</v>
      </c>
      <c r="L54" s="28"/>
      <c r="M54" s="28"/>
      <c r="N54" s="28"/>
      <c r="O54" s="162" t="s">
        <v>12</v>
      </c>
      <c r="P54" s="371"/>
    </row>
    <row r="55" spans="1:16" ht="88.5" customHeight="1">
      <c r="A55" s="497"/>
      <c r="B55" s="37">
        <v>3</v>
      </c>
      <c r="C55" s="100" t="s">
        <v>474</v>
      </c>
      <c r="D55" s="188">
        <v>1</v>
      </c>
      <c r="E55" s="499"/>
      <c r="F55" s="500"/>
      <c r="G55" s="289"/>
      <c r="H55" s="289"/>
      <c r="I55" s="197" t="s">
        <v>1018</v>
      </c>
      <c r="J55" s="183" t="s">
        <v>999</v>
      </c>
      <c r="K55" s="242"/>
      <c r="L55" s="28"/>
      <c r="M55" s="28"/>
      <c r="N55" s="28"/>
      <c r="O55" s="162" t="s">
        <v>12</v>
      </c>
      <c r="P55" s="371"/>
    </row>
    <row r="56" spans="1:16" s="25" customFormat="1" ht="72.75" customHeight="1">
      <c r="A56" s="497"/>
      <c r="B56" s="208" t="s">
        <v>159</v>
      </c>
      <c r="C56" s="336" t="s">
        <v>169</v>
      </c>
      <c r="D56" s="337"/>
      <c r="E56" s="337"/>
      <c r="F56" s="338"/>
      <c r="G56" s="26">
        <f>IF(COUNT(D57:D59)=0,"N/A",SUM(D57:D59)/(COUNT(D57:D59)*2))</f>
        <v>0.5</v>
      </c>
      <c r="H56" s="27" t="str">
        <f>IF(G56="N/A","N/A", IF(G56&gt;=80%,"MET",IF(G56&gt;=50%,"PARTIAL MET","Not Met")))</f>
        <v>PARTIAL MET</v>
      </c>
      <c r="I56" s="402"/>
      <c r="J56" s="403"/>
      <c r="K56" s="403"/>
      <c r="L56" s="403"/>
      <c r="M56" s="403"/>
      <c r="N56" s="403"/>
      <c r="O56" s="403"/>
      <c r="P56" s="371"/>
    </row>
    <row r="57" spans="1:16" ht="81.75" customHeight="1">
      <c r="A57" s="497"/>
      <c r="B57" s="37">
        <v>1</v>
      </c>
      <c r="C57" s="100" t="s">
        <v>846</v>
      </c>
      <c r="D57" s="188">
        <v>1</v>
      </c>
      <c r="E57" s="499"/>
      <c r="F57" s="500"/>
      <c r="G57" s="288"/>
      <c r="H57" s="288"/>
      <c r="I57" s="197" t="s">
        <v>1007</v>
      </c>
      <c r="J57" s="242"/>
      <c r="K57" s="242"/>
      <c r="L57" s="28"/>
      <c r="M57" s="28"/>
      <c r="N57" s="28"/>
      <c r="O57" s="47" t="s">
        <v>12</v>
      </c>
      <c r="P57" s="371"/>
    </row>
    <row r="58" spans="1:16" ht="89.25" customHeight="1">
      <c r="A58" s="497"/>
      <c r="B58" s="37">
        <v>2</v>
      </c>
      <c r="C58" s="144" t="s">
        <v>475</v>
      </c>
      <c r="D58" s="188">
        <v>1</v>
      </c>
      <c r="E58" s="499"/>
      <c r="F58" s="500"/>
      <c r="G58" s="289"/>
      <c r="H58" s="289"/>
      <c r="I58" s="183" t="s">
        <v>1018</v>
      </c>
      <c r="J58" s="183" t="s">
        <v>999</v>
      </c>
      <c r="K58" s="242"/>
      <c r="L58" s="28"/>
      <c r="M58" s="28"/>
      <c r="N58" s="28"/>
      <c r="O58" s="47" t="s">
        <v>12</v>
      </c>
      <c r="P58" s="371"/>
    </row>
    <row r="59" spans="1:16" ht="88.5" customHeight="1">
      <c r="A59" s="497"/>
      <c r="B59" s="37">
        <v>3</v>
      </c>
      <c r="C59" s="100" t="s">
        <v>845</v>
      </c>
      <c r="D59" s="188">
        <v>1</v>
      </c>
      <c r="E59" s="499"/>
      <c r="F59" s="500"/>
      <c r="G59" s="289"/>
      <c r="H59" s="289"/>
      <c r="I59" s="197" t="s">
        <v>1020</v>
      </c>
      <c r="J59" s="242"/>
      <c r="K59" s="197" t="s">
        <v>1004</v>
      </c>
      <c r="L59" s="28"/>
      <c r="M59" s="28"/>
      <c r="N59" s="28"/>
      <c r="O59" s="47" t="s">
        <v>12</v>
      </c>
      <c r="P59" s="371"/>
    </row>
    <row r="60" spans="1:16" s="25" customFormat="1" ht="74.25" customHeight="1">
      <c r="A60" s="497"/>
      <c r="B60" s="208" t="s">
        <v>158</v>
      </c>
      <c r="C60" s="336" t="s">
        <v>476</v>
      </c>
      <c r="D60" s="337"/>
      <c r="E60" s="337"/>
      <c r="F60" s="338"/>
      <c r="G60" s="26">
        <f>IF(COUNT(D61:D64)=0,"N/A",SUM(D61:D64)/(COUNT(D61:D64)*2))</f>
        <v>0.5</v>
      </c>
      <c r="H60" s="27" t="str">
        <f>IF(G60="N/A","N/A", IF(G60&gt;=80%,"MET",IF(G60&gt;=50%,"PARTIAL MET","Not Met")))</f>
        <v>PARTIAL MET</v>
      </c>
      <c r="I60" s="402"/>
      <c r="J60" s="403"/>
      <c r="K60" s="403"/>
      <c r="L60" s="403"/>
      <c r="M60" s="403"/>
      <c r="N60" s="403"/>
      <c r="O60" s="403"/>
      <c r="P60" s="371"/>
    </row>
    <row r="61" spans="1:16" ht="86.25" customHeight="1">
      <c r="A61" s="497"/>
      <c r="B61" s="37">
        <v>1</v>
      </c>
      <c r="C61" s="100" t="s">
        <v>842</v>
      </c>
      <c r="D61" s="188">
        <v>1</v>
      </c>
      <c r="E61" s="499"/>
      <c r="F61" s="500"/>
      <c r="G61" s="288"/>
      <c r="H61" s="288"/>
      <c r="I61" s="197" t="s">
        <v>1007</v>
      </c>
      <c r="J61" s="242"/>
      <c r="K61" s="242"/>
      <c r="L61" s="28"/>
      <c r="M61" s="28"/>
      <c r="N61" s="28"/>
      <c r="O61" s="47" t="s">
        <v>12</v>
      </c>
      <c r="P61" s="371"/>
    </row>
    <row r="62" spans="1:16" ht="100.5" customHeight="1">
      <c r="A62" s="497"/>
      <c r="B62" s="37">
        <v>2</v>
      </c>
      <c r="C62" s="100" t="s">
        <v>843</v>
      </c>
      <c r="D62" s="188">
        <v>1</v>
      </c>
      <c r="E62" s="499"/>
      <c r="F62" s="500"/>
      <c r="G62" s="289"/>
      <c r="H62" s="289"/>
      <c r="I62" s="183" t="s">
        <v>1018</v>
      </c>
      <c r="J62" s="183" t="s">
        <v>999</v>
      </c>
      <c r="K62" s="242"/>
      <c r="L62" s="28"/>
      <c r="M62" s="28"/>
      <c r="N62" s="28"/>
      <c r="O62" s="47" t="s">
        <v>12</v>
      </c>
      <c r="P62" s="371"/>
    </row>
    <row r="63" spans="1:16" ht="103.5" customHeight="1">
      <c r="A63" s="497"/>
      <c r="B63" s="37">
        <v>3</v>
      </c>
      <c r="C63" s="100" t="s">
        <v>844</v>
      </c>
      <c r="D63" s="188">
        <v>1</v>
      </c>
      <c r="E63" s="499"/>
      <c r="F63" s="500"/>
      <c r="G63" s="289"/>
      <c r="H63" s="289"/>
      <c r="I63" s="242"/>
      <c r="J63" s="242"/>
      <c r="K63" s="197" t="s">
        <v>1004</v>
      </c>
      <c r="L63" s="28"/>
      <c r="M63" s="28"/>
      <c r="N63" s="28"/>
      <c r="O63" s="47" t="s">
        <v>12</v>
      </c>
      <c r="P63" s="371"/>
    </row>
    <row r="64" spans="1:16" ht="103.5" customHeight="1">
      <c r="A64" s="498"/>
      <c r="B64" s="37">
        <v>4</v>
      </c>
      <c r="C64" s="100" t="s">
        <v>345</v>
      </c>
      <c r="D64" s="188">
        <v>1</v>
      </c>
      <c r="E64" s="499"/>
      <c r="F64" s="500"/>
      <c r="G64" s="289"/>
      <c r="H64" s="289"/>
      <c r="I64" s="197" t="s">
        <v>1019</v>
      </c>
      <c r="J64" s="242"/>
      <c r="K64" s="197" t="s">
        <v>1004</v>
      </c>
      <c r="L64" s="28"/>
      <c r="M64" s="28"/>
      <c r="N64" s="28"/>
      <c r="O64" s="47" t="s">
        <v>12</v>
      </c>
      <c r="P64" s="371"/>
    </row>
    <row r="65" spans="3:8" ht="53.25" customHeight="1">
      <c r="C65" s="32"/>
      <c r="D65" s="32"/>
      <c r="E65" s="32"/>
      <c r="F65" s="32"/>
      <c r="G65" s="466" t="s">
        <v>38</v>
      </c>
      <c r="H65" s="466"/>
    </row>
    <row r="66" spans="3:8" ht="48" customHeight="1">
      <c r="C66" s="32"/>
      <c r="D66" s="32"/>
      <c r="E66" s="32"/>
      <c r="F66" s="32"/>
      <c r="G66" s="455">
        <f>AVERAGE(G12:G64)</f>
        <v>0.68484848484848482</v>
      </c>
      <c r="H66" s="456"/>
    </row>
    <row r="67" spans="3:8" ht="23.25" customHeight="1">
      <c r="C67" s="32"/>
      <c r="D67" s="32"/>
      <c r="E67" s="32"/>
      <c r="F67" s="32"/>
      <c r="G67" s="32"/>
      <c r="H67" s="30"/>
    </row>
    <row r="68" spans="3:8">
      <c r="C68" s="32"/>
      <c r="D68" s="32"/>
      <c r="E68" s="32"/>
      <c r="F68" s="32"/>
      <c r="G68" s="32"/>
    </row>
    <row r="69" spans="3:8">
      <c r="C69" s="32"/>
      <c r="D69" s="32"/>
      <c r="E69" s="32"/>
      <c r="F69" s="32"/>
      <c r="G69" s="32"/>
    </row>
    <row r="70" spans="3:8">
      <c r="C70" s="32"/>
      <c r="D70" s="32"/>
      <c r="E70" s="32"/>
      <c r="F70" s="32"/>
      <c r="G70" s="32"/>
    </row>
    <row r="71" spans="3:8">
      <c r="C71" s="32"/>
      <c r="D71" s="32"/>
      <c r="E71" s="32"/>
      <c r="F71" s="32"/>
      <c r="G71" s="32"/>
    </row>
    <row r="72" spans="3:8">
      <c r="C72" s="32"/>
      <c r="D72" s="32"/>
      <c r="E72" s="32"/>
      <c r="F72" s="32"/>
      <c r="G72" s="32"/>
    </row>
    <row r="73" spans="3:8">
      <c r="C73" s="32"/>
      <c r="D73" s="32"/>
      <c r="E73" s="32"/>
      <c r="F73" s="32"/>
      <c r="G73" s="32"/>
    </row>
    <row r="74" spans="3:8">
      <c r="C74" s="32"/>
      <c r="D74" s="32"/>
      <c r="E74" s="32"/>
      <c r="F74" s="32"/>
      <c r="G74" s="32"/>
    </row>
    <row r="75" spans="3:8">
      <c r="C75" s="32"/>
      <c r="D75" s="32"/>
      <c r="E75" s="32"/>
      <c r="F75" s="32"/>
      <c r="G75" s="32"/>
    </row>
    <row r="76" spans="3:8">
      <c r="C76" s="32"/>
      <c r="D76" s="32"/>
      <c r="E76" s="32"/>
      <c r="F76" s="32"/>
      <c r="G76" s="32"/>
    </row>
    <row r="77" spans="3:8">
      <c r="C77" s="32"/>
      <c r="D77" s="32"/>
      <c r="E77" s="32"/>
      <c r="F77" s="32"/>
      <c r="G77" s="32"/>
    </row>
    <row r="78" spans="3:8">
      <c r="C78" s="32"/>
      <c r="D78" s="32"/>
      <c r="E78" s="32"/>
      <c r="F78" s="32"/>
      <c r="G78" s="32"/>
    </row>
    <row r="79" spans="3:8">
      <c r="C79" s="32"/>
      <c r="D79" s="32"/>
      <c r="E79" s="32"/>
      <c r="F79" s="32"/>
      <c r="G79" s="32"/>
    </row>
    <row r="80" spans="3:8">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row r="1781" spans="3:7">
      <c r="C1781" s="32"/>
      <c r="D1781" s="32"/>
      <c r="E1781" s="32"/>
      <c r="F1781" s="32"/>
      <c r="G1781" s="32"/>
    </row>
    <row r="1782" spans="3:7">
      <c r="C1782" s="32"/>
      <c r="D1782" s="32"/>
      <c r="E1782" s="32"/>
      <c r="F1782" s="32"/>
      <c r="G1782" s="32"/>
    </row>
    <row r="1783" spans="3:7">
      <c r="C1783" s="32"/>
      <c r="D1783" s="32"/>
      <c r="E1783" s="32"/>
      <c r="F1783" s="32"/>
      <c r="G1783" s="32"/>
    </row>
    <row r="1784" spans="3:7">
      <c r="C1784" s="32"/>
      <c r="D1784" s="32"/>
      <c r="E1784" s="32"/>
      <c r="F1784" s="32"/>
      <c r="G1784" s="32"/>
    </row>
    <row r="1785" spans="3:7">
      <c r="C1785" s="32"/>
      <c r="D1785" s="32"/>
      <c r="E1785" s="32"/>
      <c r="F1785" s="32"/>
      <c r="G1785" s="32"/>
    </row>
  </sheetData>
  <sheetProtection algorithmName="SHA-512" hashValue="5gtjlDxUFsAxNdT2vSOCtEB54KSuaTUXE+Xp3Ny0MJrYizo2SHdIw/VBnpOaOPScxf+DdHai1+Lmyy3nfJ1LNA==" saltValue="82kLpIMgpoVMpVv1JaJz3w==" spinCount="100000" sheet="1" objects="1" scenarios="1" selectLockedCells="1"/>
  <mergeCells count="116">
    <mergeCell ref="E28:F28"/>
    <mergeCell ref="G66:H66"/>
    <mergeCell ref="E16:F16"/>
    <mergeCell ref="E20:F20"/>
    <mergeCell ref="E21:F21"/>
    <mergeCell ref="E22:F22"/>
    <mergeCell ref="E37:F37"/>
    <mergeCell ref="E50:F50"/>
    <mergeCell ref="E64:F64"/>
    <mergeCell ref="H39:H41"/>
    <mergeCell ref="G43:G46"/>
    <mergeCell ref="H43:H46"/>
    <mergeCell ref="E46:F46"/>
    <mergeCell ref="G48:G51"/>
    <mergeCell ref="E53:F53"/>
    <mergeCell ref="E54:F54"/>
    <mergeCell ref="E55:F55"/>
    <mergeCell ref="E57:F57"/>
    <mergeCell ref="G57:G59"/>
    <mergeCell ref="H57:H59"/>
    <mergeCell ref="E58:F58"/>
    <mergeCell ref="E59:F59"/>
    <mergeCell ref="E19:F19"/>
    <mergeCell ref="G65:H65"/>
    <mergeCell ref="I38:O38"/>
    <mergeCell ref="C47:F47"/>
    <mergeCell ref="I47:O47"/>
    <mergeCell ref="C38:F38"/>
    <mergeCell ref="C30:F30"/>
    <mergeCell ref="E33:F33"/>
    <mergeCell ref="G31:G33"/>
    <mergeCell ref="E40:F40"/>
    <mergeCell ref="C42:F42"/>
    <mergeCell ref="H35:H37"/>
    <mergeCell ref="C60:F60"/>
    <mergeCell ref="A1:P1"/>
    <mergeCell ref="A2:P2"/>
    <mergeCell ref="E4:M4"/>
    <mergeCell ref="F5:G5"/>
    <mergeCell ref="H5:J5"/>
    <mergeCell ref="N5:O9"/>
    <mergeCell ref="F6:G6"/>
    <mergeCell ref="H6:J6"/>
    <mergeCell ref="F7:G7"/>
    <mergeCell ref="H7:J7"/>
    <mergeCell ref="F8:G8"/>
    <mergeCell ref="H8:J8"/>
    <mergeCell ref="A3:A11"/>
    <mergeCell ref="C3:N3"/>
    <mergeCell ref="P3:P11"/>
    <mergeCell ref="B4:D9"/>
    <mergeCell ref="H9:J9"/>
    <mergeCell ref="B10:B11"/>
    <mergeCell ref="F9:G9"/>
    <mergeCell ref="D10:D11"/>
    <mergeCell ref="E10:F11"/>
    <mergeCell ref="G10:G11"/>
    <mergeCell ref="I10:K10"/>
    <mergeCell ref="L10:O10"/>
    <mergeCell ref="C12:F12"/>
    <mergeCell ref="I12:O12"/>
    <mergeCell ref="E13:F13"/>
    <mergeCell ref="G13:G16"/>
    <mergeCell ref="H13:H16"/>
    <mergeCell ref="E14:F14"/>
    <mergeCell ref="E15:F15"/>
    <mergeCell ref="H10:H11"/>
    <mergeCell ref="C10:C11"/>
    <mergeCell ref="P12:P64"/>
    <mergeCell ref="G18:G22"/>
    <mergeCell ref="H18:H22"/>
    <mergeCell ref="C23:F23"/>
    <mergeCell ref="I23:O23"/>
    <mergeCell ref="G24:G29"/>
    <mergeCell ref="H24:H29"/>
    <mergeCell ref="E29:F29"/>
    <mergeCell ref="I30:O30"/>
    <mergeCell ref="E26:F26"/>
    <mergeCell ref="E31:F31"/>
    <mergeCell ref="E41:F41"/>
    <mergeCell ref="C17:F17"/>
    <mergeCell ref="I17:O17"/>
    <mergeCell ref="E18:F18"/>
    <mergeCell ref="G39:G41"/>
    <mergeCell ref="C34:F34"/>
    <mergeCell ref="E43:F43"/>
    <mergeCell ref="E44:F44"/>
    <mergeCell ref="E45:F45"/>
    <mergeCell ref="I42:O42"/>
    <mergeCell ref="E35:F35"/>
    <mergeCell ref="E36:F36"/>
    <mergeCell ref="E39:F39"/>
    <mergeCell ref="A24:A64"/>
    <mergeCell ref="I60:O60"/>
    <mergeCell ref="E61:F61"/>
    <mergeCell ref="G61:G64"/>
    <mergeCell ref="H61:H64"/>
    <mergeCell ref="E62:F62"/>
    <mergeCell ref="E63:F63"/>
    <mergeCell ref="H48:H51"/>
    <mergeCell ref="G53:G55"/>
    <mergeCell ref="H53:H55"/>
    <mergeCell ref="C56:F56"/>
    <mergeCell ref="I56:O56"/>
    <mergeCell ref="I52:O52"/>
    <mergeCell ref="E48:F48"/>
    <mergeCell ref="E49:F49"/>
    <mergeCell ref="E51:F51"/>
    <mergeCell ref="C52:F52"/>
    <mergeCell ref="I34:O34"/>
    <mergeCell ref="G35:G37"/>
    <mergeCell ref="E24:F24"/>
    <mergeCell ref="E25:F25"/>
    <mergeCell ref="E27:F27"/>
    <mergeCell ref="E32:F32"/>
    <mergeCell ref="H31:H33"/>
  </mergeCells>
  <conditionalFormatting sqref="O13:O16 O18:O22">
    <cfRule type="containsText" dxfId="1342" priority="1388" operator="containsText" text="غير مكتمل">
      <formula>NOT(ISERROR(SEARCH("غير مكتمل",O13)))</formula>
    </cfRule>
    <cfRule type="containsText" dxfId="1341" priority="1389" operator="containsText" text="مكتمل">
      <formula>NOT(ISERROR(SEARCH("مكتمل",O13)))</formula>
    </cfRule>
  </conditionalFormatting>
  <conditionalFormatting sqref="D13:D16">
    <cfRule type="colorScale" priority="1374">
      <colorScale>
        <cfvo type="num" val="0"/>
        <cfvo type="num" val="1"/>
        <cfvo type="num" val="2"/>
        <color rgb="FFFF0000"/>
        <color rgb="FFFFFF00"/>
        <color rgb="FF057D19"/>
      </colorScale>
    </cfRule>
    <cfRule type="cellIs" dxfId="1340" priority="1379" operator="equal">
      <formula>1</formula>
    </cfRule>
    <cfRule type="cellIs" dxfId="1339" priority="1380" operator="equal">
      <formula>2</formula>
    </cfRule>
    <cfRule type="cellIs" dxfId="1338" priority="1381" operator="equal">
      <formula>3</formula>
    </cfRule>
    <cfRule type="cellIs" dxfId="1337" priority="1382" operator="equal">
      <formula>2</formula>
    </cfRule>
    <cfRule type="cellIs" dxfId="1336" priority="1383" operator="equal">
      <formula>1</formula>
    </cfRule>
    <cfRule type="cellIs" dxfId="1335" priority="1384" operator="equal">
      <formula>0</formula>
    </cfRule>
    <cfRule type="cellIs" dxfId="1334" priority="1385" operator="equal">
      <formula>1</formula>
    </cfRule>
    <cfRule type="cellIs" dxfId="1333" priority="1386" operator="equal">
      <formula>2</formula>
    </cfRule>
    <cfRule type="cellIs" dxfId="1332" priority="1387" operator="equal">
      <formula>3</formula>
    </cfRule>
  </conditionalFormatting>
  <conditionalFormatting sqref="G12">
    <cfRule type="containsText" dxfId="1331" priority="1160" operator="containsText" text="N/A">
      <formula>NOT(ISERROR(SEARCH("N/A",G12)))</formula>
    </cfRule>
    <cfRule type="cellIs" dxfId="1330" priority="1161" operator="equal">
      <formula>0.8</formula>
    </cfRule>
    <cfRule type="cellIs" dxfId="1329" priority="1162" operator="greaterThan">
      <formula>0.8</formula>
    </cfRule>
    <cfRule type="cellIs" dxfId="1328" priority="1163" operator="greaterThan">
      <formula>0.5</formula>
    </cfRule>
    <cfRule type="cellIs" dxfId="1327" priority="1164" operator="equal">
      <formula>0.5</formula>
    </cfRule>
    <cfRule type="cellIs" dxfId="1326" priority="1165" operator="lessThan">
      <formula>0.5</formula>
    </cfRule>
  </conditionalFormatting>
  <conditionalFormatting sqref="G17">
    <cfRule type="containsText" dxfId="1325" priority="1154" operator="containsText" text="N/A">
      <formula>NOT(ISERROR(SEARCH("N/A",G17)))</formula>
    </cfRule>
    <cfRule type="cellIs" dxfId="1324" priority="1155" operator="equal">
      <formula>0.8</formula>
    </cfRule>
    <cfRule type="cellIs" dxfId="1323" priority="1156" operator="greaterThan">
      <formula>0.8</formula>
    </cfRule>
    <cfRule type="cellIs" dxfId="1322" priority="1157" operator="greaterThan">
      <formula>0.5</formula>
    </cfRule>
    <cfRule type="cellIs" dxfId="1321" priority="1158" operator="equal">
      <formula>0.5</formula>
    </cfRule>
    <cfRule type="cellIs" dxfId="1320" priority="1159" operator="lessThan">
      <formula>0.5</formula>
    </cfRule>
  </conditionalFormatting>
  <conditionalFormatting sqref="G23">
    <cfRule type="containsText" dxfId="1319" priority="1148" operator="containsText" text="N/A">
      <formula>NOT(ISERROR(SEARCH("N/A",G23)))</formula>
    </cfRule>
    <cfRule type="cellIs" dxfId="1318" priority="1149" operator="equal">
      <formula>0.8</formula>
    </cfRule>
    <cfRule type="cellIs" dxfId="1317" priority="1150" operator="greaterThan">
      <formula>0.8</formula>
    </cfRule>
    <cfRule type="cellIs" dxfId="1316" priority="1151" operator="greaterThan">
      <formula>0.5</formula>
    </cfRule>
    <cfRule type="cellIs" dxfId="1315" priority="1152" operator="equal">
      <formula>0.5</formula>
    </cfRule>
    <cfRule type="cellIs" dxfId="1314" priority="1153" operator="lessThan">
      <formula>0.5</formula>
    </cfRule>
  </conditionalFormatting>
  <conditionalFormatting sqref="G34">
    <cfRule type="containsText" dxfId="1313" priority="1142" operator="containsText" text="N/A">
      <formula>NOT(ISERROR(SEARCH("N/A",G34)))</formula>
    </cfRule>
    <cfRule type="cellIs" dxfId="1312" priority="1143" operator="equal">
      <formula>0.8</formula>
    </cfRule>
    <cfRule type="cellIs" dxfId="1311" priority="1144" operator="greaterThan">
      <formula>0.8</formula>
    </cfRule>
    <cfRule type="cellIs" dxfId="1310" priority="1145" operator="greaterThan">
      <formula>0.5</formula>
    </cfRule>
    <cfRule type="cellIs" dxfId="1309" priority="1146" operator="equal">
      <formula>0.5</formula>
    </cfRule>
    <cfRule type="cellIs" dxfId="1308" priority="1147" operator="lessThan">
      <formula>0.5</formula>
    </cfRule>
  </conditionalFormatting>
  <conditionalFormatting sqref="G38">
    <cfRule type="containsText" dxfId="1307" priority="1136" operator="containsText" text="N/A">
      <formula>NOT(ISERROR(SEARCH("N/A",G38)))</formula>
    </cfRule>
    <cfRule type="cellIs" dxfId="1306" priority="1137" operator="equal">
      <formula>0.8</formula>
    </cfRule>
    <cfRule type="cellIs" dxfId="1305" priority="1138" operator="greaterThan">
      <formula>0.8</formula>
    </cfRule>
    <cfRule type="cellIs" dxfId="1304" priority="1139" operator="greaterThan">
      <formula>0.5</formula>
    </cfRule>
    <cfRule type="cellIs" dxfId="1303" priority="1140" operator="equal">
      <formula>0.5</formula>
    </cfRule>
    <cfRule type="cellIs" dxfId="1302" priority="1141" operator="lessThan">
      <formula>0.5</formula>
    </cfRule>
  </conditionalFormatting>
  <conditionalFormatting sqref="G42">
    <cfRule type="containsText" dxfId="1301" priority="1130" operator="containsText" text="N/A">
      <formula>NOT(ISERROR(SEARCH("N/A",G42)))</formula>
    </cfRule>
    <cfRule type="cellIs" dxfId="1300" priority="1131" operator="equal">
      <formula>0.8</formula>
    </cfRule>
    <cfRule type="cellIs" dxfId="1299" priority="1132" operator="greaterThan">
      <formula>0.8</formula>
    </cfRule>
    <cfRule type="cellIs" dxfId="1298" priority="1133" operator="greaterThan">
      <formula>0.5</formula>
    </cfRule>
    <cfRule type="cellIs" dxfId="1297" priority="1134" operator="equal">
      <formula>0.5</formula>
    </cfRule>
    <cfRule type="cellIs" dxfId="1296" priority="1135" operator="lessThan">
      <formula>0.5</formula>
    </cfRule>
  </conditionalFormatting>
  <conditionalFormatting sqref="G47">
    <cfRule type="containsText" dxfId="1295" priority="1124" operator="containsText" text="N/A">
      <formula>NOT(ISERROR(SEARCH("N/A",G47)))</formula>
    </cfRule>
    <cfRule type="cellIs" dxfId="1294" priority="1125" operator="equal">
      <formula>0.8</formula>
    </cfRule>
    <cfRule type="cellIs" dxfId="1293" priority="1126" operator="greaterThan">
      <formula>0.8</formula>
    </cfRule>
    <cfRule type="cellIs" dxfId="1292" priority="1127" operator="greaterThan">
      <formula>0.5</formula>
    </cfRule>
    <cfRule type="cellIs" dxfId="1291" priority="1128" operator="equal">
      <formula>0.5</formula>
    </cfRule>
    <cfRule type="cellIs" dxfId="1290" priority="1129" operator="lessThan">
      <formula>0.5</formula>
    </cfRule>
  </conditionalFormatting>
  <conditionalFormatting sqref="G52">
    <cfRule type="containsText" dxfId="1289" priority="1118" operator="containsText" text="N/A">
      <formula>NOT(ISERROR(SEARCH("N/A",G52)))</formula>
    </cfRule>
    <cfRule type="cellIs" dxfId="1288" priority="1119" operator="equal">
      <formula>0.8</formula>
    </cfRule>
    <cfRule type="cellIs" dxfId="1287" priority="1120" operator="greaterThan">
      <formula>0.8</formula>
    </cfRule>
    <cfRule type="cellIs" dxfId="1286" priority="1121" operator="greaterThan">
      <formula>0.5</formula>
    </cfRule>
    <cfRule type="cellIs" dxfId="1285" priority="1122" operator="equal">
      <formula>0.5</formula>
    </cfRule>
    <cfRule type="cellIs" dxfId="1284" priority="1123" operator="lessThan">
      <formula>0.5</formula>
    </cfRule>
  </conditionalFormatting>
  <conditionalFormatting sqref="G56">
    <cfRule type="containsText" dxfId="1283" priority="1112" operator="containsText" text="N/A">
      <formula>NOT(ISERROR(SEARCH("N/A",G56)))</formula>
    </cfRule>
    <cfRule type="cellIs" dxfId="1282" priority="1113" operator="equal">
      <formula>0.8</formula>
    </cfRule>
    <cfRule type="cellIs" dxfId="1281" priority="1114" operator="greaterThan">
      <formula>0.8</formula>
    </cfRule>
    <cfRule type="cellIs" dxfId="1280" priority="1115" operator="greaterThan">
      <formula>0.5</formula>
    </cfRule>
    <cfRule type="cellIs" dxfId="1279" priority="1116" operator="equal">
      <formula>0.5</formula>
    </cfRule>
    <cfRule type="cellIs" dxfId="1278" priority="1117" operator="lessThan">
      <formula>0.5</formula>
    </cfRule>
  </conditionalFormatting>
  <conditionalFormatting sqref="G60">
    <cfRule type="containsText" dxfId="1277" priority="1106" operator="containsText" text="N/A">
      <formula>NOT(ISERROR(SEARCH("N/A",G60)))</formula>
    </cfRule>
    <cfRule type="cellIs" dxfId="1276" priority="1107" operator="equal">
      <formula>0.8</formula>
    </cfRule>
    <cfRule type="cellIs" dxfId="1275" priority="1108" operator="greaterThan">
      <formula>0.8</formula>
    </cfRule>
    <cfRule type="cellIs" dxfId="1274" priority="1109" operator="greaterThan">
      <formula>0.5</formula>
    </cfRule>
    <cfRule type="cellIs" dxfId="1273" priority="1110" operator="equal">
      <formula>0.5</formula>
    </cfRule>
    <cfRule type="cellIs" dxfId="1272" priority="1111" operator="lessThan">
      <formula>0.5</formula>
    </cfRule>
  </conditionalFormatting>
  <conditionalFormatting sqref="H12">
    <cfRule type="containsText" dxfId="1271" priority="1063" operator="containsText" text="NOT MET">
      <formula>NOT(ISERROR(SEARCH("NOT MET",H12)))</formula>
    </cfRule>
    <cfRule type="containsText" dxfId="1270" priority="1064" operator="containsText" text="PARTIAL MET">
      <formula>NOT(ISERROR(SEARCH("PARTIAL MET",H12)))</formula>
    </cfRule>
    <cfRule type="containsText" dxfId="1269" priority="1065" operator="containsText" text="MET">
      <formula>NOT(ISERROR(SEARCH("MET",H12)))</formula>
    </cfRule>
    <cfRule type="containsText" dxfId="1268" priority="1066" operator="containsText" text="NOT MET">
      <formula>NOT(ISERROR(SEARCH("NOT MET",H12)))</formula>
    </cfRule>
    <cfRule type="containsText" dxfId="1267" priority="1067" operator="containsText" text="PARTIAL MET">
      <formula>NOT(ISERROR(SEARCH("PARTIAL MET",H12)))</formula>
    </cfRule>
    <cfRule type="containsText" dxfId="1266" priority="1068" operator="containsText" text="MET">
      <formula>NOT(ISERROR(SEARCH("MET",H12)))</formula>
    </cfRule>
  </conditionalFormatting>
  <conditionalFormatting sqref="H17">
    <cfRule type="containsText" dxfId="1265" priority="1056" operator="containsText" text="NOT MET">
      <formula>NOT(ISERROR(SEARCH("NOT MET",H17)))</formula>
    </cfRule>
    <cfRule type="containsText" dxfId="1264" priority="1057" operator="containsText" text="PARTIAL MET">
      <formula>NOT(ISERROR(SEARCH("PARTIAL MET",H17)))</formula>
    </cfRule>
    <cfRule type="containsText" dxfId="1263" priority="1058" operator="containsText" text="MET">
      <formula>NOT(ISERROR(SEARCH("MET",H17)))</formula>
    </cfRule>
    <cfRule type="containsText" dxfId="1262" priority="1059" operator="containsText" text="NOT MET">
      <formula>NOT(ISERROR(SEARCH("NOT MET",H17)))</formula>
    </cfRule>
    <cfRule type="containsText" dxfId="1261" priority="1060" operator="containsText" text="PARTIAL MET">
      <formula>NOT(ISERROR(SEARCH("PARTIAL MET",H17)))</formula>
    </cfRule>
    <cfRule type="containsText" dxfId="1260" priority="1061" operator="containsText" text="MET">
      <formula>NOT(ISERROR(SEARCH("MET",H17)))</formula>
    </cfRule>
  </conditionalFormatting>
  <conditionalFormatting sqref="H23">
    <cfRule type="containsText" dxfId="1259" priority="1049" operator="containsText" text="NOT MET">
      <formula>NOT(ISERROR(SEARCH("NOT MET",H23)))</formula>
    </cfRule>
    <cfRule type="containsText" dxfId="1258" priority="1050" operator="containsText" text="PARTIAL MET">
      <formula>NOT(ISERROR(SEARCH("PARTIAL MET",H23)))</formula>
    </cfRule>
    <cfRule type="containsText" dxfId="1257" priority="1051" operator="containsText" text="MET">
      <formula>NOT(ISERROR(SEARCH("MET",H23)))</formula>
    </cfRule>
    <cfRule type="containsText" dxfId="1256" priority="1052" operator="containsText" text="NOT MET">
      <formula>NOT(ISERROR(SEARCH("NOT MET",H23)))</formula>
    </cfRule>
    <cfRule type="containsText" dxfId="1255" priority="1053" operator="containsText" text="PARTIAL MET">
      <formula>NOT(ISERROR(SEARCH("PARTIAL MET",H23)))</formula>
    </cfRule>
    <cfRule type="containsText" dxfId="1254" priority="1054" operator="containsText" text="MET">
      <formula>NOT(ISERROR(SEARCH("MET",H23)))</formula>
    </cfRule>
  </conditionalFormatting>
  <conditionalFormatting sqref="H30">
    <cfRule type="containsText" dxfId="1253" priority="1042" operator="containsText" text="NOT MET">
      <formula>NOT(ISERROR(SEARCH("NOT MET",H30)))</formula>
    </cfRule>
    <cfRule type="containsText" dxfId="1252" priority="1043" operator="containsText" text="PARTIAL MET">
      <formula>NOT(ISERROR(SEARCH("PARTIAL MET",H30)))</formula>
    </cfRule>
    <cfRule type="containsText" dxfId="1251" priority="1044" operator="containsText" text="MET">
      <formula>NOT(ISERROR(SEARCH("MET",H30)))</formula>
    </cfRule>
    <cfRule type="containsText" dxfId="1250" priority="1045" operator="containsText" text="NOT MET">
      <formula>NOT(ISERROR(SEARCH("NOT MET",H30)))</formula>
    </cfRule>
    <cfRule type="containsText" dxfId="1249" priority="1046" operator="containsText" text="PARTIAL MET">
      <formula>NOT(ISERROR(SEARCH("PARTIAL MET",H30)))</formula>
    </cfRule>
    <cfRule type="containsText" dxfId="1248" priority="1047" operator="containsText" text="MET">
      <formula>NOT(ISERROR(SEARCH("MET",H30)))</formula>
    </cfRule>
  </conditionalFormatting>
  <conditionalFormatting sqref="H34">
    <cfRule type="containsText" dxfId="1247" priority="1035" operator="containsText" text="NOT MET">
      <formula>NOT(ISERROR(SEARCH("NOT MET",H34)))</formula>
    </cfRule>
    <cfRule type="containsText" dxfId="1246" priority="1036" operator="containsText" text="PARTIAL MET">
      <formula>NOT(ISERROR(SEARCH("PARTIAL MET",H34)))</formula>
    </cfRule>
    <cfRule type="containsText" dxfId="1245" priority="1037" operator="containsText" text="MET">
      <formula>NOT(ISERROR(SEARCH("MET",H34)))</formula>
    </cfRule>
    <cfRule type="containsText" dxfId="1244" priority="1038" operator="containsText" text="NOT MET">
      <formula>NOT(ISERROR(SEARCH("NOT MET",H34)))</formula>
    </cfRule>
    <cfRule type="containsText" dxfId="1243" priority="1039" operator="containsText" text="PARTIAL MET">
      <formula>NOT(ISERROR(SEARCH("PARTIAL MET",H34)))</formula>
    </cfRule>
    <cfRule type="containsText" dxfId="1242" priority="1040" operator="containsText" text="MET">
      <formula>NOT(ISERROR(SEARCH("MET",H34)))</formula>
    </cfRule>
  </conditionalFormatting>
  <conditionalFormatting sqref="H38">
    <cfRule type="containsText" dxfId="1241" priority="1028" operator="containsText" text="NOT MET">
      <formula>NOT(ISERROR(SEARCH("NOT MET",H38)))</formula>
    </cfRule>
    <cfRule type="containsText" dxfId="1240" priority="1029" operator="containsText" text="PARTIAL MET">
      <formula>NOT(ISERROR(SEARCH("PARTIAL MET",H38)))</formula>
    </cfRule>
    <cfRule type="containsText" dxfId="1239" priority="1030" operator="containsText" text="MET">
      <formula>NOT(ISERROR(SEARCH("MET",H38)))</formula>
    </cfRule>
    <cfRule type="containsText" dxfId="1238" priority="1031" operator="containsText" text="NOT MET">
      <formula>NOT(ISERROR(SEARCH("NOT MET",H38)))</formula>
    </cfRule>
    <cfRule type="containsText" dxfId="1237" priority="1032" operator="containsText" text="PARTIAL MET">
      <formula>NOT(ISERROR(SEARCH("PARTIAL MET",H38)))</formula>
    </cfRule>
    <cfRule type="containsText" dxfId="1236" priority="1033" operator="containsText" text="MET">
      <formula>NOT(ISERROR(SEARCH("MET",H38)))</formula>
    </cfRule>
  </conditionalFormatting>
  <conditionalFormatting sqref="H42">
    <cfRule type="containsText" dxfId="1235" priority="1021" operator="containsText" text="NOT MET">
      <formula>NOT(ISERROR(SEARCH("NOT MET",H42)))</formula>
    </cfRule>
    <cfRule type="containsText" dxfId="1234" priority="1022" operator="containsText" text="PARTIAL MET">
      <formula>NOT(ISERROR(SEARCH("PARTIAL MET",H42)))</formula>
    </cfRule>
    <cfRule type="containsText" dxfId="1233" priority="1023" operator="containsText" text="MET">
      <formula>NOT(ISERROR(SEARCH("MET",H42)))</formula>
    </cfRule>
    <cfRule type="containsText" dxfId="1232" priority="1024" operator="containsText" text="NOT MET">
      <formula>NOT(ISERROR(SEARCH("NOT MET",H42)))</formula>
    </cfRule>
    <cfRule type="containsText" dxfId="1231" priority="1025" operator="containsText" text="PARTIAL MET">
      <formula>NOT(ISERROR(SEARCH("PARTIAL MET",H42)))</formula>
    </cfRule>
    <cfRule type="containsText" dxfId="1230" priority="1026" operator="containsText" text="MET">
      <formula>NOT(ISERROR(SEARCH("MET",H42)))</formula>
    </cfRule>
  </conditionalFormatting>
  <conditionalFormatting sqref="H47">
    <cfRule type="containsText" dxfId="1229" priority="1014" operator="containsText" text="NOT MET">
      <formula>NOT(ISERROR(SEARCH("NOT MET",H47)))</formula>
    </cfRule>
    <cfRule type="containsText" dxfId="1228" priority="1015" operator="containsText" text="PARTIAL MET">
      <formula>NOT(ISERROR(SEARCH("PARTIAL MET",H47)))</formula>
    </cfRule>
    <cfRule type="containsText" dxfId="1227" priority="1016" operator="containsText" text="MET">
      <formula>NOT(ISERROR(SEARCH("MET",H47)))</formula>
    </cfRule>
    <cfRule type="containsText" dxfId="1226" priority="1017" operator="containsText" text="NOT MET">
      <formula>NOT(ISERROR(SEARCH("NOT MET",H47)))</formula>
    </cfRule>
    <cfRule type="containsText" dxfId="1225" priority="1018" operator="containsText" text="PARTIAL MET">
      <formula>NOT(ISERROR(SEARCH("PARTIAL MET",H47)))</formula>
    </cfRule>
    <cfRule type="containsText" dxfId="1224" priority="1019" operator="containsText" text="MET">
      <formula>NOT(ISERROR(SEARCH("MET",H47)))</formula>
    </cfRule>
  </conditionalFormatting>
  <conditionalFormatting sqref="H52">
    <cfRule type="containsText" dxfId="1223" priority="1007" operator="containsText" text="NOT MET">
      <formula>NOT(ISERROR(SEARCH("NOT MET",H52)))</formula>
    </cfRule>
    <cfRule type="containsText" dxfId="1222" priority="1008" operator="containsText" text="PARTIAL MET">
      <formula>NOT(ISERROR(SEARCH("PARTIAL MET",H52)))</formula>
    </cfRule>
    <cfRule type="containsText" dxfId="1221" priority="1009" operator="containsText" text="MET">
      <formula>NOT(ISERROR(SEARCH("MET",H52)))</formula>
    </cfRule>
    <cfRule type="containsText" dxfId="1220" priority="1010" operator="containsText" text="NOT MET">
      <formula>NOT(ISERROR(SEARCH("NOT MET",H52)))</formula>
    </cfRule>
    <cfRule type="containsText" dxfId="1219" priority="1011" operator="containsText" text="PARTIAL MET">
      <formula>NOT(ISERROR(SEARCH("PARTIAL MET",H52)))</formula>
    </cfRule>
    <cfRule type="containsText" dxfId="1218" priority="1012" operator="containsText" text="MET">
      <formula>NOT(ISERROR(SEARCH("MET",H52)))</formula>
    </cfRule>
  </conditionalFormatting>
  <conditionalFormatting sqref="H56">
    <cfRule type="containsText" dxfId="1217" priority="1000" operator="containsText" text="NOT MET">
      <formula>NOT(ISERROR(SEARCH("NOT MET",H56)))</formula>
    </cfRule>
    <cfRule type="containsText" dxfId="1216" priority="1001" operator="containsText" text="PARTIAL MET">
      <formula>NOT(ISERROR(SEARCH("PARTIAL MET",H56)))</formula>
    </cfRule>
    <cfRule type="containsText" dxfId="1215" priority="1002" operator="containsText" text="MET">
      <formula>NOT(ISERROR(SEARCH("MET",H56)))</formula>
    </cfRule>
    <cfRule type="containsText" dxfId="1214" priority="1003" operator="containsText" text="NOT MET">
      <formula>NOT(ISERROR(SEARCH("NOT MET",H56)))</formula>
    </cfRule>
    <cfRule type="containsText" dxfId="1213" priority="1004" operator="containsText" text="PARTIAL MET">
      <formula>NOT(ISERROR(SEARCH("PARTIAL MET",H56)))</formula>
    </cfRule>
    <cfRule type="containsText" dxfId="1212" priority="1005" operator="containsText" text="MET">
      <formula>NOT(ISERROR(SEARCH("MET",H56)))</formula>
    </cfRule>
  </conditionalFormatting>
  <conditionalFormatting sqref="H60">
    <cfRule type="containsText" dxfId="1211" priority="993" operator="containsText" text="NOT MET">
      <formula>NOT(ISERROR(SEARCH("NOT MET",H60)))</formula>
    </cfRule>
    <cfRule type="containsText" dxfId="1210" priority="994" operator="containsText" text="PARTIAL MET">
      <formula>NOT(ISERROR(SEARCH("PARTIAL MET",H60)))</formula>
    </cfRule>
    <cfRule type="containsText" dxfId="1209" priority="995" operator="containsText" text="MET">
      <formula>NOT(ISERROR(SEARCH("MET",H60)))</formula>
    </cfRule>
    <cfRule type="containsText" dxfId="1208" priority="996" operator="containsText" text="NOT MET">
      <formula>NOT(ISERROR(SEARCH("NOT MET",H60)))</formula>
    </cfRule>
    <cfRule type="containsText" dxfId="1207" priority="997" operator="containsText" text="PARTIAL MET">
      <formula>NOT(ISERROR(SEARCH("PARTIAL MET",H60)))</formula>
    </cfRule>
    <cfRule type="containsText" dxfId="1206" priority="998" operator="containsText" text="MET">
      <formula>NOT(ISERROR(SEARCH("MET",H60)))</formula>
    </cfRule>
  </conditionalFormatting>
  <conditionalFormatting sqref="O24:O29">
    <cfRule type="containsText" dxfId="1205" priority="949" operator="containsText" text="غير مكتمل">
      <formula>NOT(ISERROR(SEARCH("غير مكتمل",O24)))</formula>
    </cfRule>
    <cfRule type="containsText" dxfId="1204" priority="950" operator="containsText" text="مكتمل">
      <formula>NOT(ISERROR(SEARCH("مكتمل",O24)))</formula>
    </cfRule>
  </conditionalFormatting>
  <conditionalFormatting sqref="O31:O33">
    <cfRule type="containsText" dxfId="1203" priority="947" operator="containsText" text="غير مكتمل">
      <formula>NOT(ISERROR(SEARCH("غير مكتمل",O31)))</formula>
    </cfRule>
    <cfRule type="containsText" dxfId="1202" priority="948" operator="containsText" text="مكتمل">
      <formula>NOT(ISERROR(SEARCH("مكتمل",O31)))</formula>
    </cfRule>
  </conditionalFormatting>
  <conditionalFormatting sqref="O35:O37">
    <cfRule type="containsText" dxfId="1201" priority="945" operator="containsText" text="غير مكتمل">
      <formula>NOT(ISERROR(SEARCH("غير مكتمل",O35)))</formula>
    </cfRule>
    <cfRule type="containsText" dxfId="1200" priority="946" operator="containsText" text="مكتمل">
      <formula>NOT(ISERROR(SEARCH("مكتمل",O35)))</formula>
    </cfRule>
  </conditionalFormatting>
  <conditionalFormatting sqref="O39:O41">
    <cfRule type="containsText" dxfId="1199" priority="943" operator="containsText" text="غير مكتمل">
      <formula>NOT(ISERROR(SEARCH("غير مكتمل",O39)))</formula>
    </cfRule>
    <cfRule type="containsText" dxfId="1198" priority="944" operator="containsText" text="مكتمل">
      <formula>NOT(ISERROR(SEARCH("مكتمل",O39)))</formula>
    </cfRule>
  </conditionalFormatting>
  <conditionalFormatting sqref="O43:O46">
    <cfRule type="containsText" dxfId="1197" priority="941" operator="containsText" text="غير مكتمل">
      <formula>NOT(ISERROR(SEARCH("غير مكتمل",O43)))</formula>
    </cfRule>
    <cfRule type="containsText" dxfId="1196" priority="942" operator="containsText" text="مكتمل">
      <formula>NOT(ISERROR(SEARCH("مكتمل",O43)))</formula>
    </cfRule>
  </conditionalFormatting>
  <conditionalFormatting sqref="O48:O51">
    <cfRule type="containsText" dxfId="1195" priority="939" operator="containsText" text="غير مكتمل">
      <formula>NOT(ISERROR(SEARCH("غير مكتمل",O48)))</formula>
    </cfRule>
    <cfRule type="containsText" dxfId="1194" priority="940" operator="containsText" text="مكتمل">
      <formula>NOT(ISERROR(SEARCH("مكتمل",O48)))</formula>
    </cfRule>
  </conditionalFormatting>
  <conditionalFormatting sqref="O53:O55">
    <cfRule type="containsText" dxfId="1193" priority="937" operator="containsText" text="غير مكتمل">
      <formula>NOT(ISERROR(SEARCH("غير مكتمل",O53)))</formula>
    </cfRule>
    <cfRule type="containsText" dxfId="1192" priority="938" operator="containsText" text="مكتمل">
      <formula>NOT(ISERROR(SEARCH("مكتمل",O53)))</formula>
    </cfRule>
  </conditionalFormatting>
  <conditionalFormatting sqref="O57:O59">
    <cfRule type="containsText" dxfId="1191" priority="935" operator="containsText" text="غير مكتمل">
      <formula>NOT(ISERROR(SEARCH("غير مكتمل",O57)))</formula>
    </cfRule>
    <cfRule type="containsText" dxfId="1190" priority="936" operator="containsText" text="مكتمل">
      <formula>NOT(ISERROR(SEARCH("مكتمل",O57)))</formula>
    </cfRule>
  </conditionalFormatting>
  <conditionalFormatting sqref="O61:O64">
    <cfRule type="containsText" dxfId="1189" priority="933" operator="containsText" text="غير مكتمل">
      <formula>NOT(ISERROR(SEARCH("غير مكتمل",O61)))</formula>
    </cfRule>
    <cfRule type="containsText" dxfId="1188" priority="934" operator="containsText" text="مكتمل">
      <formula>NOT(ISERROR(SEARCH("مكتمل",O61)))</formula>
    </cfRule>
  </conditionalFormatting>
  <conditionalFormatting sqref="G30">
    <cfRule type="containsText" dxfId="1187" priority="915" operator="containsText" text="N/A">
      <formula>NOT(ISERROR(SEARCH("N/A",G30)))</formula>
    </cfRule>
    <cfRule type="cellIs" dxfId="1186" priority="916" operator="equal">
      <formula>0.8</formula>
    </cfRule>
    <cfRule type="cellIs" dxfId="1185" priority="917" operator="greaterThan">
      <formula>0.8</formula>
    </cfRule>
    <cfRule type="cellIs" dxfId="1184" priority="918" operator="greaterThan">
      <formula>0.5</formula>
    </cfRule>
    <cfRule type="cellIs" dxfId="1183" priority="919" operator="equal">
      <formula>0.5</formula>
    </cfRule>
    <cfRule type="cellIs" dxfId="1182" priority="920" operator="lessThan">
      <formula>0.5</formula>
    </cfRule>
  </conditionalFormatting>
  <conditionalFormatting sqref="D18:D22">
    <cfRule type="colorScale" priority="271">
      <colorScale>
        <cfvo type="num" val="0"/>
        <cfvo type="num" val="1"/>
        <cfvo type="num" val="2"/>
        <color rgb="FFFF0000"/>
        <color rgb="FFFFFF00"/>
        <color rgb="FF057D19"/>
      </colorScale>
    </cfRule>
    <cfRule type="cellIs" dxfId="1181" priority="276" operator="equal">
      <formula>1</formula>
    </cfRule>
    <cfRule type="cellIs" dxfId="1180" priority="277" operator="equal">
      <formula>2</formula>
    </cfRule>
    <cfRule type="cellIs" dxfId="1179" priority="278" operator="equal">
      <formula>3</formula>
    </cfRule>
    <cfRule type="cellIs" dxfId="1178" priority="279" operator="equal">
      <formula>2</formula>
    </cfRule>
    <cfRule type="cellIs" dxfId="1177" priority="280" operator="equal">
      <formula>1</formula>
    </cfRule>
    <cfRule type="cellIs" dxfId="1176" priority="281" operator="equal">
      <formula>0</formula>
    </cfRule>
    <cfRule type="cellIs" dxfId="1175" priority="282" operator="equal">
      <formula>1</formula>
    </cfRule>
    <cfRule type="cellIs" dxfId="1174" priority="283" operator="equal">
      <formula>2</formula>
    </cfRule>
    <cfRule type="cellIs" dxfId="1173" priority="284" operator="equal">
      <formula>3</formula>
    </cfRule>
  </conditionalFormatting>
  <conditionalFormatting sqref="D24:D29">
    <cfRule type="colorScale" priority="257">
      <colorScale>
        <cfvo type="num" val="0"/>
        <cfvo type="num" val="1"/>
        <cfvo type="num" val="2"/>
        <color rgb="FFFF0000"/>
        <color rgb="FFFFFF00"/>
        <color rgb="FF057D19"/>
      </colorScale>
    </cfRule>
    <cfRule type="cellIs" dxfId="1172" priority="262" operator="equal">
      <formula>1</formula>
    </cfRule>
    <cfRule type="cellIs" dxfId="1171" priority="263" operator="equal">
      <formula>2</formula>
    </cfRule>
    <cfRule type="cellIs" dxfId="1170" priority="264" operator="equal">
      <formula>3</formula>
    </cfRule>
    <cfRule type="cellIs" dxfId="1169" priority="265" operator="equal">
      <formula>2</formula>
    </cfRule>
    <cfRule type="cellIs" dxfId="1168" priority="266" operator="equal">
      <formula>1</formula>
    </cfRule>
    <cfRule type="cellIs" dxfId="1167" priority="267" operator="equal">
      <formula>0</formula>
    </cfRule>
    <cfRule type="cellIs" dxfId="1166" priority="268" operator="equal">
      <formula>1</formula>
    </cfRule>
    <cfRule type="cellIs" dxfId="1165" priority="269" operator="equal">
      <formula>2</formula>
    </cfRule>
    <cfRule type="cellIs" dxfId="1164" priority="270" operator="equal">
      <formula>3</formula>
    </cfRule>
  </conditionalFormatting>
  <conditionalFormatting sqref="D24:D29">
    <cfRule type="colorScale" priority="258">
      <colorScale>
        <cfvo type="num" val="0"/>
        <cfvo type="percentile" val="50"/>
        <cfvo type="max"/>
        <color rgb="FFF8696B"/>
        <color rgb="FFFFEB84"/>
        <color rgb="FF63BE7B"/>
      </colorScale>
    </cfRule>
    <cfRule type="colorScale" priority="259">
      <colorScale>
        <cfvo type="percent" val="&quot;*&quot;"/>
        <cfvo type="percentile" val="50"/>
        <cfvo type="max"/>
        <color theme="6"/>
        <color rgb="FFFFEB84"/>
        <color rgb="FF63BE7B"/>
      </colorScale>
    </cfRule>
    <cfRule type="colorScale" priority="260">
      <colorScale>
        <cfvo type="num" val="0"/>
        <cfvo type="num" val="1"/>
        <cfvo type="num" val="2"/>
        <color theme="2" tint="-0.749992370372631"/>
        <color theme="3"/>
        <color theme="7"/>
      </colorScale>
    </cfRule>
    <cfRule type="expression" dxfId="1163" priority="261">
      <formula>3</formula>
    </cfRule>
  </conditionalFormatting>
  <conditionalFormatting sqref="D31:D33">
    <cfRule type="colorScale" priority="243">
      <colorScale>
        <cfvo type="num" val="0"/>
        <cfvo type="num" val="1"/>
        <cfvo type="num" val="2"/>
        <color rgb="FFFF0000"/>
        <color rgb="FFFFFF00"/>
        <color rgb="FF057D19"/>
      </colorScale>
    </cfRule>
    <cfRule type="cellIs" dxfId="1162" priority="248" operator="equal">
      <formula>1</formula>
    </cfRule>
    <cfRule type="cellIs" dxfId="1161" priority="249" operator="equal">
      <formula>2</formula>
    </cfRule>
    <cfRule type="cellIs" dxfId="1160" priority="250" operator="equal">
      <formula>3</formula>
    </cfRule>
    <cfRule type="cellIs" dxfId="1159" priority="251" operator="equal">
      <formula>2</formula>
    </cfRule>
    <cfRule type="cellIs" dxfId="1158" priority="252" operator="equal">
      <formula>1</formula>
    </cfRule>
    <cfRule type="cellIs" dxfId="1157" priority="253" operator="equal">
      <formula>0</formula>
    </cfRule>
    <cfRule type="cellIs" dxfId="1156" priority="254" operator="equal">
      <formula>1</formula>
    </cfRule>
    <cfRule type="cellIs" dxfId="1155" priority="255" operator="equal">
      <formula>2</formula>
    </cfRule>
    <cfRule type="cellIs" dxfId="1154" priority="256" operator="equal">
      <formula>3</formula>
    </cfRule>
  </conditionalFormatting>
  <conditionalFormatting sqref="D35:D37">
    <cfRule type="colorScale" priority="229">
      <colorScale>
        <cfvo type="num" val="0"/>
        <cfvo type="num" val="1"/>
        <cfvo type="num" val="2"/>
        <color rgb="FFFF0000"/>
        <color rgb="FFFFFF00"/>
        <color rgb="FF057D19"/>
      </colorScale>
    </cfRule>
    <cfRule type="cellIs" dxfId="1153" priority="234" operator="equal">
      <formula>1</formula>
    </cfRule>
    <cfRule type="cellIs" dxfId="1152" priority="235" operator="equal">
      <formula>2</formula>
    </cfRule>
    <cfRule type="cellIs" dxfId="1151" priority="236" operator="equal">
      <formula>3</formula>
    </cfRule>
    <cfRule type="cellIs" dxfId="1150" priority="237" operator="equal">
      <formula>2</formula>
    </cfRule>
    <cfRule type="cellIs" dxfId="1149" priority="238" operator="equal">
      <formula>1</formula>
    </cfRule>
    <cfRule type="cellIs" dxfId="1148" priority="239" operator="equal">
      <formula>0</formula>
    </cfRule>
    <cfRule type="cellIs" dxfId="1147" priority="240" operator="equal">
      <formula>1</formula>
    </cfRule>
    <cfRule type="cellIs" dxfId="1146" priority="241" operator="equal">
      <formula>2</formula>
    </cfRule>
    <cfRule type="cellIs" dxfId="1145" priority="242" operator="equal">
      <formula>3</formula>
    </cfRule>
  </conditionalFormatting>
  <conditionalFormatting sqref="D39:D41">
    <cfRule type="colorScale" priority="215">
      <colorScale>
        <cfvo type="num" val="0"/>
        <cfvo type="num" val="1"/>
        <cfvo type="num" val="2"/>
        <color rgb="FFFF0000"/>
        <color rgb="FFFFFF00"/>
        <color rgb="FF057D19"/>
      </colorScale>
    </cfRule>
    <cfRule type="cellIs" dxfId="1144" priority="220" operator="equal">
      <formula>1</formula>
    </cfRule>
    <cfRule type="cellIs" dxfId="1143" priority="221" operator="equal">
      <formula>2</formula>
    </cfRule>
    <cfRule type="cellIs" dxfId="1142" priority="222" operator="equal">
      <formula>3</formula>
    </cfRule>
    <cfRule type="cellIs" dxfId="1141" priority="223" operator="equal">
      <formula>2</formula>
    </cfRule>
    <cfRule type="cellIs" dxfId="1140" priority="224" operator="equal">
      <formula>1</formula>
    </cfRule>
    <cfRule type="cellIs" dxfId="1139" priority="225" operator="equal">
      <formula>0</formula>
    </cfRule>
    <cfRule type="cellIs" dxfId="1138" priority="226" operator="equal">
      <formula>1</formula>
    </cfRule>
    <cfRule type="cellIs" dxfId="1137" priority="227" operator="equal">
      <formula>2</formula>
    </cfRule>
    <cfRule type="cellIs" dxfId="1136" priority="228" operator="equal">
      <formula>3</formula>
    </cfRule>
  </conditionalFormatting>
  <conditionalFormatting sqref="D43:D46">
    <cfRule type="colorScale" priority="201">
      <colorScale>
        <cfvo type="num" val="0"/>
        <cfvo type="num" val="1"/>
        <cfvo type="num" val="2"/>
        <color rgb="FFFF0000"/>
        <color rgb="FFFFFF00"/>
        <color rgb="FF057D19"/>
      </colorScale>
    </cfRule>
    <cfRule type="cellIs" dxfId="1135" priority="206" operator="equal">
      <formula>1</formula>
    </cfRule>
    <cfRule type="cellIs" dxfId="1134" priority="207" operator="equal">
      <formula>2</formula>
    </cfRule>
    <cfRule type="cellIs" dxfId="1133" priority="208" operator="equal">
      <formula>3</formula>
    </cfRule>
    <cfRule type="cellIs" dxfId="1132" priority="209" operator="equal">
      <formula>2</formula>
    </cfRule>
    <cfRule type="cellIs" dxfId="1131" priority="210" operator="equal">
      <formula>1</formula>
    </cfRule>
    <cfRule type="cellIs" dxfId="1130" priority="211" operator="equal">
      <formula>0</formula>
    </cfRule>
    <cfRule type="cellIs" dxfId="1129" priority="212" operator="equal">
      <formula>1</formula>
    </cfRule>
    <cfRule type="cellIs" dxfId="1128" priority="213" operator="equal">
      <formula>2</formula>
    </cfRule>
    <cfRule type="cellIs" dxfId="1127" priority="214" operator="equal">
      <formula>3</formula>
    </cfRule>
  </conditionalFormatting>
  <conditionalFormatting sqref="D43:D46">
    <cfRule type="colorScale" priority="202">
      <colorScale>
        <cfvo type="num" val="0"/>
        <cfvo type="percentile" val="50"/>
        <cfvo type="max"/>
        <color rgb="FFF8696B"/>
        <color rgb="FFFFEB84"/>
        <color rgb="FF63BE7B"/>
      </colorScale>
    </cfRule>
    <cfRule type="colorScale" priority="203">
      <colorScale>
        <cfvo type="percent" val="&quot;*&quot;"/>
        <cfvo type="percentile" val="50"/>
        <cfvo type="max"/>
        <color theme="6"/>
        <color rgb="FFFFEB84"/>
        <color rgb="FF63BE7B"/>
      </colorScale>
    </cfRule>
    <cfRule type="colorScale" priority="204">
      <colorScale>
        <cfvo type="num" val="0"/>
        <cfvo type="num" val="1"/>
        <cfvo type="num" val="2"/>
        <color theme="2" tint="-0.749992370372631"/>
        <color theme="3"/>
        <color theme="7"/>
      </colorScale>
    </cfRule>
    <cfRule type="expression" dxfId="1126" priority="205">
      <formula>3</formula>
    </cfRule>
  </conditionalFormatting>
  <conditionalFormatting sqref="D48:D51">
    <cfRule type="colorScale" priority="187">
      <colorScale>
        <cfvo type="num" val="0"/>
        <cfvo type="num" val="1"/>
        <cfvo type="num" val="2"/>
        <color rgb="FFFF0000"/>
        <color rgb="FFFFFF00"/>
        <color rgb="FF057D19"/>
      </colorScale>
    </cfRule>
    <cfRule type="cellIs" dxfId="1125" priority="192" operator="equal">
      <formula>1</formula>
    </cfRule>
    <cfRule type="cellIs" dxfId="1124" priority="193" operator="equal">
      <formula>2</formula>
    </cfRule>
    <cfRule type="cellIs" dxfId="1123" priority="194" operator="equal">
      <formula>3</formula>
    </cfRule>
    <cfRule type="cellIs" dxfId="1122" priority="195" operator="equal">
      <formula>2</formula>
    </cfRule>
    <cfRule type="cellIs" dxfId="1121" priority="196" operator="equal">
      <formula>1</formula>
    </cfRule>
    <cfRule type="cellIs" dxfId="1120" priority="197" operator="equal">
      <formula>0</formula>
    </cfRule>
    <cfRule type="cellIs" dxfId="1119" priority="198" operator="equal">
      <formula>1</formula>
    </cfRule>
    <cfRule type="cellIs" dxfId="1118" priority="199" operator="equal">
      <formula>2</formula>
    </cfRule>
    <cfRule type="cellIs" dxfId="1117" priority="200" operator="equal">
      <formula>3</formula>
    </cfRule>
  </conditionalFormatting>
  <conditionalFormatting sqref="D48:D51">
    <cfRule type="colorScale" priority="188">
      <colorScale>
        <cfvo type="num" val="0"/>
        <cfvo type="percentile" val="50"/>
        <cfvo type="max"/>
        <color rgb="FFF8696B"/>
        <color rgb="FFFFEB84"/>
        <color rgb="FF63BE7B"/>
      </colorScale>
    </cfRule>
    <cfRule type="colorScale" priority="189">
      <colorScale>
        <cfvo type="percent" val="&quot;*&quot;"/>
        <cfvo type="percentile" val="50"/>
        <cfvo type="max"/>
        <color theme="6"/>
        <color rgb="FFFFEB84"/>
        <color rgb="FF63BE7B"/>
      </colorScale>
    </cfRule>
    <cfRule type="colorScale" priority="190">
      <colorScale>
        <cfvo type="num" val="0"/>
        <cfvo type="num" val="1"/>
        <cfvo type="num" val="2"/>
        <color theme="2" tint="-0.749992370372631"/>
        <color theme="3"/>
        <color theme="7"/>
      </colorScale>
    </cfRule>
    <cfRule type="expression" dxfId="1116" priority="191">
      <formula>3</formula>
    </cfRule>
  </conditionalFormatting>
  <conditionalFormatting sqref="D53:D55">
    <cfRule type="colorScale" priority="173">
      <colorScale>
        <cfvo type="num" val="0"/>
        <cfvo type="num" val="1"/>
        <cfvo type="num" val="2"/>
        <color rgb="FFFF0000"/>
        <color rgb="FFFFFF00"/>
        <color rgb="FF057D19"/>
      </colorScale>
    </cfRule>
    <cfRule type="cellIs" dxfId="1115" priority="178" operator="equal">
      <formula>1</formula>
    </cfRule>
    <cfRule type="cellIs" dxfId="1114" priority="179" operator="equal">
      <formula>2</formula>
    </cfRule>
    <cfRule type="cellIs" dxfId="1113" priority="180" operator="equal">
      <formula>3</formula>
    </cfRule>
    <cfRule type="cellIs" dxfId="1112" priority="181" operator="equal">
      <formula>2</formula>
    </cfRule>
    <cfRule type="cellIs" dxfId="1111" priority="182" operator="equal">
      <formula>1</formula>
    </cfRule>
    <cfRule type="cellIs" dxfId="1110" priority="183" operator="equal">
      <formula>0</formula>
    </cfRule>
    <cfRule type="cellIs" dxfId="1109" priority="184" operator="equal">
      <formula>1</formula>
    </cfRule>
    <cfRule type="cellIs" dxfId="1108" priority="185" operator="equal">
      <formula>2</formula>
    </cfRule>
    <cfRule type="cellIs" dxfId="1107" priority="186" operator="equal">
      <formula>3</formula>
    </cfRule>
  </conditionalFormatting>
  <conditionalFormatting sqref="D57:D59">
    <cfRule type="colorScale" priority="159">
      <colorScale>
        <cfvo type="num" val="0"/>
        <cfvo type="num" val="1"/>
        <cfvo type="num" val="2"/>
        <color rgb="FFFF0000"/>
        <color rgb="FFFFFF00"/>
        <color rgb="FF057D19"/>
      </colorScale>
    </cfRule>
    <cfRule type="cellIs" dxfId="1106" priority="164" operator="equal">
      <formula>1</formula>
    </cfRule>
    <cfRule type="cellIs" dxfId="1105" priority="165" operator="equal">
      <formula>2</formula>
    </cfRule>
    <cfRule type="cellIs" dxfId="1104" priority="166" operator="equal">
      <formula>3</formula>
    </cfRule>
    <cfRule type="cellIs" dxfId="1103" priority="167" operator="equal">
      <formula>2</formula>
    </cfRule>
    <cfRule type="cellIs" dxfId="1102" priority="168" operator="equal">
      <formula>1</formula>
    </cfRule>
    <cfRule type="cellIs" dxfId="1101" priority="169" operator="equal">
      <formula>0</formula>
    </cfRule>
    <cfRule type="cellIs" dxfId="1100" priority="170" operator="equal">
      <formula>1</formula>
    </cfRule>
    <cfRule type="cellIs" dxfId="1099" priority="171" operator="equal">
      <formula>2</formula>
    </cfRule>
    <cfRule type="cellIs" dxfId="1098" priority="172" operator="equal">
      <formula>3</formula>
    </cfRule>
  </conditionalFormatting>
  <conditionalFormatting sqref="D61:D64">
    <cfRule type="colorScale" priority="145">
      <colorScale>
        <cfvo type="num" val="0"/>
        <cfvo type="num" val="1"/>
        <cfvo type="num" val="2"/>
        <color rgb="FFFF0000"/>
        <color rgb="FFFFFF00"/>
        <color rgb="FF057D19"/>
      </colorScale>
    </cfRule>
    <cfRule type="cellIs" dxfId="1097" priority="150" operator="equal">
      <formula>1</formula>
    </cfRule>
    <cfRule type="cellIs" dxfId="1096" priority="151" operator="equal">
      <formula>2</formula>
    </cfRule>
    <cfRule type="cellIs" dxfId="1095" priority="152" operator="equal">
      <formula>3</formula>
    </cfRule>
    <cfRule type="cellIs" dxfId="1094" priority="153" operator="equal">
      <formula>2</formula>
    </cfRule>
    <cfRule type="cellIs" dxfId="1093" priority="154" operator="equal">
      <formula>1</formula>
    </cfRule>
    <cfRule type="cellIs" dxfId="1092" priority="155" operator="equal">
      <formula>0</formula>
    </cfRule>
    <cfRule type="cellIs" dxfId="1091" priority="156" operator="equal">
      <formula>1</formula>
    </cfRule>
    <cfRule type="cellIs" dxfId="1090" priority="157" operator="equal">
      <formula>2</formula>
    </cfRule>
    <cfRule type="cellIs" dxfId="1089" priority="158" operator="equal">
      <formula>3</formula>
    </cfRule>
  </conditionalFormatting>
  <conditionalFormatting sqref="D61:D64">
    <cfRule type="colorScale" priority="146">
      <colorScale>
        <cfvo type="num" val="0"/>
        <cfvo type="percentile" val="50"/>
        <cfvo type="max"/>
        <color rgb="FFF8696B"/>
        <color rgb="FFFFEB84"/>
        <color rgb="FF63BE7B"/>
      </colorScale>
    </cfRule>
    <cfRule type="colorScale" priority="147">
      <colorScale>
        <cfvo type="percent" val="&quot;*&quot;"/>
        <cfvo type="percentile" val="50"/>
        <cfvo type="max"/>
        <color theme="6"/>
        <color rgb="FFFFEB84"/>
        <color rgb="FF63BE7B"/>
      </colorScale>
    </cfRule>
    <cfRule type="colorScale" priority="148">
      <colorScale>
        <cfvo type="num" val="0"/>
        <cfvo type="num" val="1"/>
        <cfvo type="num" val="2"/>
        <color theme="2" tint="-0.749992370372631"/>
        <color theme="3"/>
        <color theme="7"/>
      </colorScale>
    </cfRule>
    <cfRule type="expression" dxfId="1088" priority="149">
      <formula>3</formula>
    </cfRule>
  </conditionalFormatting>
  <conditionalFormatting sqref="D13:D16">
    <cfRule type="colorScale" priority="2287">
      <colorScale>
        <cfvo type="num" val="0"/>
        <cfvo type="percentile" val="50"/>
        <cfvo type="max"/>
        <color rgb="FFF8696B"/>
        <color rgb="FFFFEB84"/>
        <color rgb="FF63BE7B"/>
      </colorScale>
    </cfRule>
    <cfRule type="colorScale" priority="2288">
      <colorScale>
        <cfvo type="percent" val="&quot;*&quot;"/>
        <cfvo type="percentile" val="50"/>
        <cfvo type="max"/>
        <color theme="6"/>
        <color rgb="FFFFEB84"/>
        <color rgb="FF63BE7B"/>
      </colorScale>
    </cfRule>
    <cfRule type="colorScale" priority="2289">
      <colorScale>
        <cfvo type="num" val="0"/>
        <cfvo type="num" val="1"/>
        <cfvo type="num" val="2"/>
        <color theme="2" tint="-0.749992370372631"/>
        <color theme="3"/>
        <color theme="7"/>
      </colorScale>
    </cfRule>
    <cfRule type="expression" dxfId="1087" priority="2290">
      <formula>3</formula>
    </cfRule>
  </conditionalFormatting>
  <conditionalFormatting sqref="D18:D22">
    <cfRule type="colorScale" priority="2291">
      <colorScale>
        <cfvo type="num" val="0"/>
        <cfvo type="percentile" val="50"/>
        <cfvo type="max"/>
        <color rgb="FFF8696B"/>
        <color rgb="FFFFEB84"/>
        <color rgb="FF63BE7B"/>
      </colorScale>
    </cfRule>
    <cfRule type="colorScale" priority="2292">
      <colorScale>
        <cfvo type="percent" val="&quot;*&quot;"/>
        <cfvo type="percentile" val="50"/>
        <cfvo type="max"/>
        <color theme="6"/>
        <color rgb="FFFFEB84"/>
        <color rgb="FF63BE7B"/>
      </colorScale>
    </cfRule>
    <cfRule type="colorScale" priority="2293">
      <colorScale>
        <cfvo type="num" val="0"/>
        <cfvo type="num" val="1"/>
        <cfvo type="num" val="2"/>
        <color theme="2" tint="-0.749992370372631"/>
        <color theme="3"/>
        <color theme="7"/>
      </colorScale>
    </cfRule>
    <cfRule type="expression" dxfId="1086" priority="2294">
      <formula>3</formula>
    </cfRule>
  </conditionalFormatting>
  <conditionalFormatting sqref="D31:D33">
    <cfRule type="colorScale" priority="2295">
      <colorScale>
        <cfvo type="num" val="0"/>
        <cfvo type="percentile" val="50"/>
        <cfvo type="max"/>
        <color rgb="FFF8696B"/>
        <color rgb="FFFFEB84"/>
        <color rgb="FF63BE7B"/>
      </colorScale>
    </cfRule>
    <cfRule type="colorScale" priority="2296">
      <colorScale>
        <cfvo type="percent" val="&quot;*&quot;"/>
        <cfvo type="percentile" val="50"/>
        <cfvo type="max"/>
        <color theme="6"/>
        <color rgb="FFFFEB84"/>
        <color rgb="FF63BE7B"/>
      </colorScale>
    </cfRule>
    <cfRule type="colorScale" priority="2297">
      <colorScale>
        <cfvo type="num" val="0"/>
        <cfvo type="num" val="1"/>
        <cfvo type="num" val="2"/>
        <color theme="2" tint="-0.749992370372631"/>
        <color theme="3"/>
        <color theme="7"/>
      </colorScale>
    </cfRule>
    <cfRule type="expression" dxfId="1085" priority="2298">
      <formula>3</formula>
    </cfRule>
  </conditionalFormatting>
  <conditionalFormatting sqref="D35:D37">
    <cfRule type="colorScale" priority="2299">
      <colorScale>
        <cfvo type="num" val="0"/>
        <cfvo type="percentile" val="50"/>
        <cfvo type="max"/>
        <color rgb="FFF8696B"/>
        <color rgb="FFFFEB84"/>
        <color rgb="FF63BE7B"/>
      </colorScale>
    </cfRule>
    <cfRule type="colorScale" priority="2300">
      <colorScale>
        <cfvo type="percent" val="&quot;*&quot;"/>
        <cfvo type="percentile" val="50"/>
        <cfvo type="max"/>
        <color theme="6"/>
        <color rgb="FFFFEB84"/>
        <color rgb="FF63BE7B"/>
      </colorScale>
    </cfRule>
    <cfRule type="colorScale" priority="2301">
      <colorScale>
        <cfvo type="num" val="0"/>
        <cfvo type="num" val="1"/>
        <cfvo type="num" val="2"/>
        <color theme="2" tint="-0.749992370372631"/>
        <color theme="3"/>
        <color theme="7"/>
      </colorScale>
    </cfRule>
    <cfRule type="expression" dxfId="1084" priority="2302">
      <formula>3</formula>
    </cfRule>
  </conditionalFormatting>
  <conditionalFormatting sqref="D39:D41">
    <cfRule type="colorScale" priority="2303">
      <colorScale>
        <cfvo type="num" val="0"/>
        <cfvo type="percentile" val="50"/>
        <cfvo type="max"/>
        <color rgb="FFF8696B"/>
        <color rgb="FFFFEB84"/>
        <color rgb="FF63BE7B"/>
      </colorScale>
    </cfRule>
    <cfRule type="colorScale" priority="2304">
      <colorScale>
        <cfvo type="percent" val="&quot;*&quot;"/>
        <cfvo type="percentile" val="50"/>
        <cfvo type="max"/>
        <color theme="6"/>
        <color rgb="FFFFEB84"/>
        <color rgb="FF63BE7B"/>
      </colorScale>
    </cfRule>
    <cfRule type="colorScale" priority="2305">
      <colorScale>
        <cfvo type="num" val="0"/>
        <cfvo type="num" val="1"/>
        <cfvo type="num" val="2"/>
        <color theme="2" tint="-0.749992370372631"/>
        <color theme="3"/>
        <color theme="7"/>
      </colorScale>
    </cfRule>
    <cfRule type="expression" dxfId="1083" priority="2306">
      <formula>3</formula>
    </cfRule>
  </conditionalFormatting>
  <conditionalFormatting sqref="D53:D55">
    <cfRule type="colorScale" priority="2307">
      <colorScale>
        <cfvo type="num" val="0"/>
        <cfvo type="percentile" val="50"/>
        <cfvo type="max"/>
        <color rgb="FFF8696B"/>
        <color rgb="FFFFEB84"/>
        <color rgb="FF63BE7B"/>
      </colorScale>
    </cfRule>
    <cfRule type="colorScale" priority="2308">
      <colorScale>
        <cfvo type="percent" val="&quot;*&quot;"/>
        <cfvo type="percentile" val="50"/>
        <cfvo type="max"/>
        <color theme="6"/>
        <color rgb="FFFFEB84"/>
        <color rgb="FF63BE7B"/>
      </colorScale>
    </cfRule>
    <cfRule type="colorScale" priority="2309">
      <colorScale>
        <cfvo type="num" val="0"/>
        <cfvo type="num" val="1"/>
        <cfvo type="num" val="2"/>
        <color theme="2" tint="-0.749992370372631"/>
        <color theme="3"/>
        <color theme="7"/>
      </colorScale>
    </cfRule>
    <cfRule type="expression" dxfId="1082" priority="2310">
      <formula>3</formula>
    </cfRule>
  </conditionalFormatting>
  <conditionalFormatting sqref="D57:D59">
    <cfRule type="colorScale" priority="2311">
      <colorScale>
        <cfvo type="num" val="0"/>
        <cfvo type="percentile" val="50"/>
        <cfvo type="max"/>
        <color rgb="FFF8696B"/>
        <color rgb="FFFFEB84"/>
        <color rgb="FF63BE7B"/>
      </colorScale>
    </cfRule>
    <cfRule type="colorScale" priority="2312">
      <colorScale>
        <cfvo type="percent" val="&quot;*&quot;"/>
        <cfvo type="percentile" val="50"/>
        <cfvo type="max"/>
        <color theme="6"/>
        <color rgb="FFFFEB84"/>
        <color rgb="FF63BE7B"/>
      </colorScale>
    </cfRule>
    <cfRule type="colorScale" priority="2313">
      <colorScale>
        <cfvo type="num" val="0"/>
        <cfvo type="num" val="1"/>
        <cfvo type="num" val="2"/>
        <color theme="2" tint="-0.749992370372631"/>
        <color theme="3"/>
        <color theme="7"/>
      </colorScale>
    </cfRule>
    <cfRule type="expression" dxfId="1081" priority="2314">
      <formula>3</formula>
    </cfRule>
  </conditionalFormatting>
  <dataValidations count="3">
    <dataValidation type="custom" allowBlank="1" showErrorMessage="1" errorTitle="evaluation score error" error="scoring is only 0 or 1 or 2" promptTitle="standard evaluation score" prompt="enter 0 or 1 or 2" sqref="C35">
      <formula1>E35*$I$11+F35*$J$11+G35*$K$11</formula1>
    </dataValidation>
    <dataValidation type="list" allowBlank="1" showInputMessage="1" showErrorMessage="1" sqref="D2 E4 D24:D29 D10:D11 D31:D33 D18:D22 D39:D41 D43:D46 D35:D37 D13:D16 D61:D64 D48:D51 D57:D59 D53:D55">
      <formula1>$K$6:$K$9</formula1>
    </dataValidation>
    <dataValidation type="list" allowBlank="1" showInputMessage="1" showErrorMessage="1" sqref="O31:O33 O18:O22 O13:O16 O24:O29 O39:O41 O43:O46 O35:O37 O48:O51 O57:O59 O61:O64 O53:O55">
      <formula1>"مكتمل,غير مكتمل"</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69" operator="containsText" id="{0041EE56-47FF-4B0C-A358-D677320BC99E}">
            <xm:f>NOT(ISERROR(SEARCH($H$6,H12)))</xm:f>
            <xm:f>$H$6</xm:f>
            <x14:dxf>
              <fill>
                <patternFill>
                  <bgColor rgb="FF297B29"/>
                </patternFill>
              </fill>
            </x14:dxf>
          </x14:cfRule>
          <xm:sqref>H12</xm:sqref>
        </x14:conditionalFormatting>
        <x14:conditionalFormatting xmlns:xm="http://schemas.microsoft.com/office/excel/2006/main">
          <x14:cfRule type="containsText" priority="1062" operator="containsText" id="{FB3CD4BD-3B8F-4B14-9AF2-678BE0911008}">
            <xm:f>NOT(ISERROR(SEARCH($H$6,H17)))</xm:f>
            <xm:f>$H$6</xm:f>
            <x14:dxf>
              <fill>
                <patternFill>
                  <bgColor rgb="FF297B29"/>
                </patternFill>
              </fill>
            </x14:dxf>
          </x14:cfRule>
          <xm:sqref>H17</xm:sqref>
        </x14:conditionalFormatting>
        <x14:conditionalFormatting xmlns:xm="http://schemas.microsoft.com/office/excel/2006/main">
          <x14:cfRule type="containsText" priority="1055" operator="containsText" id="{09547182-206C-457D-878A-F438829058D0}">
            <xm:f>NOT(ISERROR(SEARCH($H$6,H23)))</xm:f>
            <xm:f>$H$6</xm:f>
            <x14:dxf>
              <fill>
                <patternFill>
                  <bgColor rgb="FF297B29"/>
                </patternFill>
              </fill>
            </x14:dxf>
          </x14:cfRule>
          <xm:sqref>H23</xm:sqref>
        </x14:conditionalFormatting>
        <x14:conditionalFormatting xmlns:xm="http://schemas.microsoft.com/office/excel/2006/main">
          <x14:cfRule type="containsText" priority="1048" operator="containsText" id="{E8E41C10-DE8E-4A7A-BF5F-B632122DE4A6}">
            <xm:f>NOT(ISERROR(SEARCH($H$6,H30)))</xm:f>
            <xm:f>$H$6</xm:f>
            <x14:dxf>
              <fill>
                <patternFill>
                  <bgColor rgb="FF297B29"/>
                </patternFill>
              </fill>
            </x14:dxf>
          </x14:cfRule>
          <xm:sqref>H30</xm:sqref>
        </x14:conditionalFormatting>
        <x14:conditionalFormatting xmlns:xm="http://schemas.microsoft.com/office/excel/2006/main">
          <x14:cfRule type="containsText" priority="1041" operator="containsText" id="{1A16E50B-D441-428E-957C-5AB8AD55AA61}">
            <xm:f>NOT(ISERROR(SEARCH($H$6,H34)))</xm:f>
            <xm:f>$H$6</xm:f>
            <x14:dxf>
              <fill>
                <patternFill>
                  <bgColor rgb="FF297B29"/>
                </patternFill>
              </fill>
            </x14:dxf>
          </x14:cfRule>
          <xm:sqref>H34</xm:sqref>
        </x14:conditionalFormatting>
        <x14:conditionalFormatting xmlns:xm="http://schemas.microsoft.com/office/excel/2006/main">
          <x14:cfRule type="containsText" priority="1034" operator="containsText" id="{CEC402DD-DA87-4002-9DBD-5465E4BD1B30}">
            <xm:f>NOT(ISERROR(SEARCH($H$6,H38)))</xm:f>
            <xm:f>$H$6</xm:f>
            <x14:dxf>
              <fill>
                <patternFill>
                  <bgColor rgb="FF297B29"/>
                </patternFill>
              </fill>
            </x14:dxf>
          </x14:cfRule>
          <xm:sqref>H38</xm:sqref>
        </x14:conditionalFormatting>
        <x14:conditionalFormatting xmlns:xm="http://schemas.microsoft.com/office/excel/2006/main">
          <x14:cfRule type="containsText" priority="1027" operator="containsText" id="{A738AC1E-4043-483F-B5C7-FB0CAC7F2160}">
            <xm:f>NOT(ISERROR(SEARCH($H$6,H42)))</xm:f>
            <xm:f>$H$6</xm:f>
            <x14:dxf>
              <fill>
                <patternFill>
                  <bgColor rgb="FF297B29"/>
                </patternFill>
              </fill>
            </x14:dxf>
          </x14:cfRule>
          <xm:sqref>H42</xm:sqref>
        </x14:conditionalFormatting>
        <x14:conditionalFormatting xmlns:xm="http://schemas.microsoft.com/office/excel/2006/main">
          <x14:cfRule type="containsText" priority="1020" operator="containsText" id="{F59347BD-F0EC-4DE0-A2DF-BE9C6A2A3941}">
            <xm:f>NOT(ISERROR(SEARCH($H$6,H47)))</xm:f>
            <xm:f>$H$6</xm:f>
            <x14:dxf>
              <fill>
                <patternFill>
                  <bgColor rgb="FF297B29"/>
                </patternFill>
              </fill>
            </x14:dxf>
          </x14:cfRule>
          <xm:sqref>H47</xm:sqref>
        </x14:conditionalFormatting>
        <x14:conditionalFormatting xmlns:xm="http://schemas.microsoft.com/office/excel/2006/main">
          <x14:cfRule type="containsText" priority="1013" operator="containsText" id="{CD1D83FC-FADD-44EA-9A8A-746139528A69}">
            <xm:f>NOT(ISERROR(SEARCH($H$6,H52)))</xm:f>
            <xm:f>$H$6</xm:f>
            <x14:dxf>
              <fill>
                <patternFill>
                  <bgColor rgb="FF297B29"/>
                </patternFill>
              </fill>
            </x14:dxf>
          </x14:cfRule>
          <xm:sqref>H52</xm:sqref>
        </x14:conditionalFormatting>
        <x14:conditionalFormatting xmlns:xm="http://schemas.microsoft.com/office/excel/2006/main">
          <x14:cfRule type="containsText" priority="1006" operator="containsText" id="{742AAE97-6A13-45C4-815D-F576932E527B}">
            <xm:f>NOT(ISERROR(SEARCH($H$6,H56)))</xm:f>
            <xm:f>$H$6</xm:f>
            <x14:dxf>
              <fill>
                <patternFill>
                  <bgColor rgb="FF297B29"/>
                </patternFill>
              </fill>
            </x14:dxf>
          </x14:cfRule>
          <xm:sqref>H56</xm:sqref>
        </x14:conditionalFormatting>
        <x14:conditionalFormatting xmlns:xm="http://schemas.microsoft.com/office/excel/2006/main">
          <x14:cfRule type="containsText" priority="999" operator="containsText" id="{84742A78-ADF5-4EFF-A0AE-61DD9895C2F8}">
            <xm:f>NOT(ISERROR(SEARCH($H$6,H60)))</xm:f>
            <xm:f>$H$6</xm:f>
            <x14:dxf>
              <fill>
                <patternFill>
                  <bgColor rgb="FF297B29"/>
                </patternFill>
              </fill>
            </x14:dxf>
          </x14:cfRule>
          <xm:sqref>H60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A21A"/>
  </sheetPr>
  <dimension ref="B1:P29"/>
  <sheetViews>
    <sheetView zoomScale="55" zoomScaleNormal="55" workbookViewId="0">
      <selection activeCell="C6" sqref="C6"/>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125" customWidth="1"/>
    <col min="8" max="8" width="14.25" customWidth="1"/>
    <col min="9" max="14" width="12.125" customWidth="1"/>
    <col min="15" max="15" width="15.625" customWidth="1"/>
    <col min="16" max="16" width="6" customWidth="1"/>
  </cols>
  <sheetData>
    <row r="1" spans="2:16" ht="33" customHeight="1">
      <c r="B1" s="118"/>
      <c r="C1" s="429"/>
      <c r="D1" s="429"/>
      <c r="E1" s="429"/>
      <c r="F1" s="429"/>
      <c r="G1" s="429"/>
      <c r="H1" s="429"/>
      <c r="I1" s="429"/>
      <c r="J1" s="429"/>
      <c r="K1" s="429"/>
      <c r="L1" s="429"/>
      <c r="M1" s="429"/>
      <c r="N1" s="429"/>
      <c r="O1" s="429"/>
      <c r="P1" s="429"/>
    </row>
    <row r="2" spans="2:16" ht="25.5" customHeight="1">
      <c r="B2" s="119"/>
      <c r="C2" s="501" t="s">
        <v>570</v>
      </c>
      <c r="D2" s="501"/>
      <c r="E2" s="501"/>
      <c r="F2" s="501"/>
      <c r="G2" s="501"/>
      <c r="H2" s="501"/>
      <c r="I2" s="501"/>
      <c r="J2" s="501"/>
      <c r="K2" s="501"/>
      <c r="L2" s="501"/>
      <c r="M2" s="501"/>
      <c r="N2" s="501"/>
      <c r="O2" s="501"/>
      <c r="P2" s="501"/>
    </row>
    <row r="3" spans="2:16" ht="33.75" customHeight="1">
      <c r="B3" s="119"/>
      <c r="C3" s="464" t="s">
        <v>569</v>
      </c>
      <c r="D3" s="464"/>
      <c r="E3" s="464"/>
      <c r="F3" s="464"/>
      <c r="G3" s="464"/>
      <c r="H3" s="464"/>
      <c r="I3" s="464"/>
      <c r="J3" s="464"/>
      <c r="K3" s="464"/>
      <c r="L3" s="464"/>
      <c r="M3" s="464"/>
      <c r="N3" s="464"/>
      <c r="O3" s="464"/>
      <c r="P3" s="464"/>
    </row>
    <row r="4" spans="2:16" ht="33" customHeight="1">
      <c r="B4" s="119"/>
      <c r="C4" s="472" t="s">
        <v>0</v>
      </c>
      <c r="D4" s="472"/>
      <c r="E4" s="472"/>
      <c r="F4" s="472"/>
      <c r="G4" s="472"/>
      <c r="H4" s="472"/>
      <c r="I4" s="472"/>
      <c r="J4" s="472"/>
      <c r="K4" s="472"/>
      <c r="L4" s="472"/>
      <c r="M4" s="472"/>
      <c r="N4" s="472"/>
      <c r="O4" s="472"/>
      <c r="P4" s="472"/>
    </row>
    <row r="5" spans="2:16" ht="39.75" customHeight="1">
      <c r="B5" s="119"/>
      <c r="C5" s="127" t="s">
        <v>45</v>
      </c>
      <c r="D5" s="143" t="s">
        <v>172</v>
      </c>
      <c r="E5" s="111" t="s">
        <v>63</v>
      </c>
      <c r="F5" s="112" t="s">
        <v>173</v>
      </c>
      <c r="G5" s="114" t="s">
        <v>174</v>
      </c>
      <c r="H5" s="115" t="s">
        <v>175</v>
      </c>
      <c r="I5" s="116" t="s">
        <v>176</v>
      </c>
      <c r="J5" s="128" t="s">
        <v>177</v>
      </c>
      <c r="K5" s="130" t="s">
        <v>178</v>
      </c>
      <c r="L5" s="131" t="s">
        <v>179</v>
      </c>
      <c r="M5" s="133" t="s">
        <v>159</v>
      </c>
      <c r="N5" s="134" t="s">
        <v>158</v>
      </c>
      <c r="O5" s="163" t="s">
        <v>57</v>
      </c>
      <c r="P5" s="118"/>
    </row>
    <row r="6" spans="2:16" ht="29.25" customHeight="1">
      <c r="B6" s="119"/>
      <c r="C6" s="28"/>
      <c r="D6" s="101">
        <f>IPC!G12</f>
        <v>0.66666666666666663</v>
      </c>
      <c r="E6" s="101">
        <f>IPC!G17</f>
        <v>0.7</v>
      </c>
      <c r="F6" s="101">
        <f>IPC!G23</f>
        <v>0.5</v>
      </c>
      <c r="G6" s="101">
        <f>IPC!G30</f>
        <v>1</v>
      </c>
      <c r="H6" s="101">
        <f>IPC!G34</f>
        <v>0.66666666666666663</v>
      </c>
      <c r="I6" s="101">
        <f>IPC!G38</f>
        <v>0.5</v>
      </c>
      <c r="J6" s="101">
        <f>IPC!G42</f>
        <v>1</v>
      </c>
      <c r="K6" s="101">
        <f>IPC!G47</f>
        <v>1</v>
      </c>
      <c r="L6" s="101">
        <f>IPC!G52</f>
        <v>0.5</v>
      </c>
      <c r="M6" s="101">
        <f>IPC!G56</f>
        <v>0.5</v>
      </c>
      <c r="N6" s="101">
        <f>IPC!G60</f>
        <v>0.5</v>
      </c>
      <c r="O6" s="101">
        <f>AVERAGE(D6:N6)</f>
        <v>0.68484848484848482</v>
      </c>
      <c r="P6" s="119"/>
    </row>
    <row r="7" spans="2:16" ht="30.75" customHeight="1">
      <c r="B7" s="119"/>
      <c r="P7" s="119"/>
    </row>
    <row r="8" spans="2:16">
      <c r="B8" s="119"/>
      <c r="P8" s="119"/>
    </row>
    <row r="9" spans="2:16">
      <c r="B9" s="119"/>
      <c r="P9" s="119"/>
    </row>
    <row r="10" spans="2:16">
      <c r="B10" s="119"/>
      <c r="P10" s="119"/>
    </row>
    <row r="11" spans="2:16">
      <c r="B11" s="119"/>
      <c r="P11" s="119"/>
    </row>
    <row r="12" spans="2:16">
      <c r="B12" s="119"/>
      <c r="P12" s="119"/>
    </row>
    <row r="13" spans="2:16">
      <c r="B13" s="119"/>
      <c r="P13" s="119"/>
    </row>
    <row r="14" spans="2:16">
      <c r="B14" s="119"/>
      <c r="P14" s="119"/>
    </row>
    <row r="15" spans="2:16">
      <c r="B15" s="119"/>
      <c r="P15" s="119"/>
    </row>
    <row r="16" spans="2:16">
      <c r="B16" s="119"/>
      <c r="P16" s="119"/>
    </row>
    <row r="17" spans="2:16">
      <c r="B17" s="119"/>
      <c r="P17" s="119"/>
    </row>
    <row r="18" spans="2:16">
      <c r="B18" s="119"/>
      <c r="P18" s="119"/>
    </row>
    <row r="19" spans="2:16">
      <c r="B19" s="119"/>
      <c r="P19" s="119"/>
    </row>
    <row r="20" spans="2:16">
      <c r="B20" s="119"/>
      <c r="P20" s="119"/>
    </row>
    <row r="21" spans="2:16">
      <c r="B21" s="119"/>
      <c r="P21" s="119"/>
    </row>
    <row r="22" spans="2:16">
      <c r="B22" s="119"/>
      <c r="P22" s="119"/>
    </row>
    <row r="23" spans="2:16">
      <c r="B23" s="119"/>
      <c r="P23" s="119"/>
    </row>
    <row r="24" spans="2:16">
      <c r="B24" s="119"/>
      <c r="P24" s="119"/>
    </row>
    <row r="25" spans="2:16">
      <c r="B25" s="119"/>
      <c r="P25" s="119"/>
    </row>
    <row r="26" spans="2:16">
      <c r="B26" s="119"/>
      <c r="P26" s="119"/>
    </row>
    <row r="27" spans="2:16">
      <c r="B27" s="120"/>
      <c r="P27" s="119"/>
    </row>
    <row r="28" spans="2:16" ht="12.75" customHeight="1">
      <c r="B28" s="429"/>
      <c r="C28" s="429"/>
      <c r="D28" s="429"/>
      <c r="E28" s="429"/>
      <c r="F28" s="429"/>
      <c r="G28" s="429"/>
      <c r="H28" s="429"/>
      <c r="I28" s="429"/>
      <c r="J28" s="429"/>
      <c r="K28" s="429"/>
      <c r="L28" s="429"/>
      <c r="M28" s="429"/>
      <c r="N28" s="429"/>
      <c r="O28" s="429"/>
      <c r="P28" s="429"/>
    </row>
    <row r="29" spans="2:16" ht="21.75" customHeight="1">
      <c r="B29" s="429"/>
      <c r="C29" s="429"/>
      <c r="D29" s="429"/>
      <c r="E29" s="429"/>
      <c r="F29" s="429"/>
      <c r="G29" s="429"/>
      <c r="H29" s="429"/>
      <c r="I29" s="429"/>
      <c r="J29" s="429"/>
      <c r="K29" s="429"/>
      <c r="L29" s="429"/>
      <c r="M29" s="429"/>
      <c r="N29" s="429"/>
      <c r="O29" s="429"/>
      <c r="P29" s="429"/>
    </row>
  </sheetData>
  <sheetProtection algorithmName="SHA-512" hashValue="pGiGJMnif9RfGSktVhdmFSeHSTR8jlxPjsjzxf3yiK5ZLWGX2Exk/DSKNF+llXXZMLvB2Q47W/yr0c8PtpC9tw==" saltValue="ZMlbxAZBIlKhdNA+lLETEQ==" spinCount="100000" sheet="1" objects="1" scenarios="1" selectLockedCells="1"/>
  <mergeCells count="5">
    <mergeCell ref="B28:P29"/>
    <mergeCell ref="C1:P1"/>
    <mergeCell ref="C2:P2"/>
    <mergeCell ref="C3:P3"/>
    <mergeCell ref="C4:P4"/>
  </mergeCells>
  <conditionalFormatting sqref="I6:N6">
    <cfRule type="containsText" dxfId="1069" priority="62" operator="containsText" text="N/A">
      <formula>NOT(ISERROR(SEARCH("N/A",I6)))</formula>
    </cfRule>
    <cfRule type="cellIs" dxfId="1068" priority="63" operator="equal">
      <formula>0.8</formula>
    </cfRule>
    <cfRule type="cellIs" dxfId="1067" priority="64" operator="greaterThan">
      <formula>0.8</formula>
    </cfRule>
    <cfRule type="cellIs" dxfId="1066" priority="65" operator="greaterThan">
      <formula>0.5</formula>
    </cfRule>
    <cfRule type="cellIs" dxfId="1065" priority="66" operator="equal">
      <formula>0.5</formula>
    </cfRule>
    <cfRule type="cellIs" dxfId="1064" priority="67" operator="lessThan">
      <formula>0.5</formula>
    </cfRule>
  </conditionalFormatting>
  <conditionalFormatting sqref="F6">
    <cfRule type="containsText" dxfId="1063" priority="86" operator="containsText" text="N/A">
      <formula>NOT(ISERROR(SEARCH("N/A",F6)))</formula>
    </cfRule>
    <cfRule type="cellIs" dxfId="1062" priority="87" operator="equal">
      <formula>0.8</formula>
    </cfRule>
    <cfRule type="cellIs" dxfId="1061" priority="88" operator="greaterThan">
      <formula>0.8</formula>
    </cfRule>
    <cfRule type="cellIs" dxfId="1060" priority="89" operator="greaterThan">
      <formula>0.5</formula>
    </cfRule>
    <cfRule type="cellIs" dxfId="1059" priority="90" operator="equal">
      <formula>0.5</formula>
    </cfRule>
    <cfRule type="cellIs" dxfId="1058" priority="91" operator="lessThan">
      <formula>0.5</formula>
    </cfRule>
  </conditionalFormatting>
  <conditionalFormatting sqref="D6">
    <cfRule type="containsText" dxfId="1057" priority="104" operator="containsText" text="N/A">
      <formula>NOT(ISERROR(SEARCH("N/A",D6)))</formula>
    </cfRule>
    <cfRule type="cellIs" dxfId="1056" priority="105" operator="equal">
      <formula>0.8</formula>
    </cfRule>
    <cfRule type="cellIs" dxfId="1055" priority="106" operator="greaterThan">
      <formula>0.8</formula>
    </cfRule>
    <cfRule type="cellIs" dxfId="1054" priority="107" operator="greaterThan">
      <formula>0.5</formula>
    </cfRule>
    <cfRule type="cellIs" dxfId="1053" priority="108" operator="equal">
      <formula>0.5</formula>
    </cfRule>
    <cfRule type="cellIs" dxfId="1052" priority="109" operator="lessThan">
      <formula>0.5</formula>
    </cfRule>
  </conditionalFormatting>
  <conditionalFormatting sqref="E6">
    <cfRule type="containsText" dxfId="1051" priority="92" operator="containsText" text="N/A">
      <formula>NOT(ISERROR(SEARCH("N/A",E6)))</formula>
    </cfRule>
    <cfRule type="cellIs" dxfId="1050" priority="93" operator="equal">
      <formula>0.8</formula>
    </cfRule>
    <cfRule type="cellIs" dxfId="1049" priority="94" operator="greaterThan">
      <formula>0.8</formula>
    </cfRule>
    <cfRule type="cellIs" dxfId="1048" priority="95" operator="greaterThan">
      <formula>0.5</formula>
    </cfRule>
    <cfRule type="cellIs" dxfId="1047" priority="96" operator="equal">
      <formula>0.5</formula>
    </cfRule>
    <cfRule type="cellIs" dxfId="1046" priority="97" operator="lessThan">
      <formula>0.5</formula>
    </cfRule>
  </conditionalFormatting>
  <conditionalFormatting sqref="G6">
    <cfRule type="containsText" dxfId="1045" priority="74" operator="containsText" text="N/A">
      <formula>NOT(ISERROR(SEARCH("N/A",G6)))</formula>
    </cfRule>
    <cfRule type="cellIs" dxfId="1044" priority="75" operator="equal">
      <formula>0.8</formula>
    </cfRule>
    <cfRule type="cellIs" dxfId="1043" priority="76" operator="greaterThan">
      <formula>0.8</formula>
    </cfRule>
    <cfRule type="cellIs" dxfId="1042" priority="77" operator="greaterThan">
      <formula>0.5</formula>
    </cfRule>
    <cfRule type="cellIs" dxfId="1041" priority="78" operator="equal">
      <formula>0.5</formula>
    </cfRule>
    <cfRule type="cellIs" dxfId="1040" priority="79" operator="lessThan">
      <formula>0.5</formula>
    </cfRule>
  </conditionalFormatting>
  <conditionalFormatting sqref="H6">
    <cfRule type="containsText" dxfId="1039" priority="68" operator="containsText" text="N/A">
      <formula>NOT(ISERROR(SEARCH("N/A",H6)))</formula>
    </cfRule>
    <cfRule type="cellIs" dxfId="1038" priority="69" operator="equal">
      <formula>0.8</formula>
    </cfRule>
    <cfRule type="cellIs" dxfId="1037" priority="70" operator="greaterThan">
      <formula>0.8</formula>
    </cfRule>
    <cfRule type="cellIs" dxfId="1036" priority="71" operator="greaterThan">
      <formula>0.5</formula>
    </cfRule>
    <cfRule type="cellIs" dxfId="1035" priority="72" operator="equal">
      <formula>0.5</formula>
    </cfRule>
    <cfRule type="cellIs" dxfId="1034" priority="73" operator="lessThan">
      <formula>0.5</formula>
    </cfRule>
  </conditionalFormatting>
  <conditionalFormatting sqref="O6">
    <cfRule type="containsText" dxfId="1033" priority="56" operator="containsText" text="N/A">
      <formula>NOT(ISERROR(SEARCH("N/A",O6)))</formula>
    </cfRule>
    <cfRule type="cellIs" dxfId="1032" priority="57" operator="equal">
      <formula>0.8</formula>
    </cfRule>
    <cfRule type="cellIs" dxfId="1031" priority="58" operator="greaterThan">
      <formula>0.8</formula>
    </cfRule>
    <cfRule type="cellIs" dxfId="1030" priority="59" operator="greaterThan">
      <formula>0.5</formula>
    </cfRule>
    <cfRule type="cellIs" dxfId="1029" priority="60" operator="equal">
      <formula>0.5</formula>
    </cfRule>
    <cfRule type="cellIs" dxfId="1028" priority="61" operator="lessThan">
      <formula>0.5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205"/>
  <sheetViews>
    <sheetView topLeftCell="A7" zoomScale="35" zoomScaleNormal="35" zoomScalePageLayoutView="55" workbookViewId="0">
      <selection activeCell="E13" sqref="E13:F13"/>
    </sheetView>
  </sheetViews>
  <sheetFormatPr defaultColWidth="12.75" defaultRowHeight="15.75"/>
  <cols>
    <col min="1" max="1" width="8.25" style="19" customWidth="1"/>
    <col min="2" max="2" width="14.5" style="31" customWidth="1"/>
    <col min="3" max="3" width="163.75" style="30" customWidth="1"/>
    <col min="4" max="4" width="19.75" style="30" customWidth="1"/>
    <col min="5" max="5" width="27.25" style="33" customWidth="1"/>
    <col min="6" max="6" width="17.125" style="30" customWidth="1"/>
    <col min="7" max="7" width="24.125" style="29" bestFit="1" customWidth="1"/>
    <col min="8" max="8" width="26.25" style="29" customWidth="1"/>
    <col min="9" max="9" width="31.375" style="32" customWidth="1"/>
    <col min="10" max="10" width="29.625" style="19" customWidth="1"/>
    <col min="11" max="11" width="29.375" style="19" customWidth="1"/>
    <col min="12" max="12" width="35.125" style="32" customWidth="1"/>
    <col min="13" max="13" width="28.375" style="19" customWidth="1"/>
    <col min="14" max="14" width="23" style="19" customWidth="1"/>
    <col min="15" max="15" width="21.5" style="19" customWidth="1"/>
    <col min="16" max="16" width="9.625" style="42" customWidth="1"/>
    <col min="17" max="18" width="21" style="19" customWidth="1"/>
    <col min="19" max="16384" width="12.75" style="19"/>
  </cols>
  <sheetData>
    <row r="1" spans="1:20" ht="55.5" customHeight="1">
      <c r="A1" s="293" t="s">
        <v>39</v>
      </c>
      <c r="B1" s="293"/>
      <c r="C1" s="293"/>
      <c r="D1" s="293"/>
      <c r="E1" s="293"/>
      <c r="F1" s="293"/>
      <c r="G1" s="293"/>
      <c r="H1" s="293"/>
      <c r="I1" s="293"/>
      <c r="J1" s="293"/>
      <c r="K1" s="293"/>
      <c r="L1" s="293"/>
      <c r="M1" s="293"/>
      <c r="N1" s="293"/>
      <c r="O1" s="293"/>
      <c r="P1" s="293"/>
      <c r="Q1" s="18"/>
      <c r="R1" s="18"/>
      <c r="S1" s="18"/>
    </row>
    <row r="2" spans="1:20" ht="51.75" customHeight="1">
      <c r="A2" s="294"/>
      <c r="B2" s="20"/>
      <c r="C2" s="295" t="s">
        <v>571</v>
      </c>
      <c r="D2" s="296"/>
      <c r="E2" s="296"/>
      <c r="F2" s="296"/>
      <c r="G2" s="296"/>
      <c r="H2" s="296"/>
      <c r="I2" s="296"/>
      <c r="J2" s="296"/>
      <c r="K2" s="296"/>
      <c r="L2" s="296"/>
      <c r="M2" s="296"/>
      <c r="N2" s="296"/>
      <c r="O2" s="21"/>
      <c r="P2" s="294"/>
      <c r="Q2" s="18"/>
      <c r="R2" s="18"/>
      <c r="S2" s="18"/>
    </row>
    <row r="3" spans="1:20" ht="51" customHeight="1">
      <c r="A3" s="294"/>
      <c r="B3" s="22"/>
      <c r="C3" s="326"/>
      <c r="D3" s="23"/>
      <c r="E3" s="297" t="s">
        <v>0</v>
      </c>
      <c r="F3" s="297"/>
      <c r="G3" s="297"/>
      <c r="H3" s="297"/>
      <c r="I3" s="297"/>
      <c r="J3" s="297"/>
      <c r="K3" s="297"/>
      <c r="L3" s="297"/>
      <c r="M3" s="297"/>
      <c r="N3" s="21"/>
      <c r="O3" s="21"/>
      <c r="P3" s="294"/>
      <c r="Q3" s="18"/>
      <c r="R3" s="18"/>
      <c r="S3" s="18"/>
    </row>
    <row r="4" spans="1:20" ht="52.5" customHeight="1">
      <c r="A4" s="294"/>
      <c r="B4" s="22"/>
      <c r="C4" s="291"/>
      <c r="D4" s="291"/>
      <c r="E4" s="298"/>
      <c r="F4" s="299" t="s">
        <v>22</v>
      </c>
      <c r="G4" s="300"/>
      <c r="H4" s="301" t="s">
        <v>23</v>
      </c>
      <c r="I4" s="302"/>
      <c r="J4" s="303"/>
      <c r="K4" s="209" t="s">
        <v>4</v>
      </c>
      <c r="L4" s="210" t="s">
        <v>24</v>
      </c>
      <c r="M4" s="20"/>
      <c r="N4" s="291"/>
      <c r="O4" s="291"/>
      <c r="P4" s="294"/>
      <c r="Q4" s="18"/>
      <c r="R4" s="18"/>
      <c r="S4" s="18"/>
    </row>
    <row r="5" spans="1:20" s="24" customFormat="1" ht="36.75" customHeight="1">
      <c r="A5" s="294"/>
      <c r="B5" s="22"/>
      <c r="C5" s="291"/>
      <c r="D5" s="291"/>
      <c r="E5" s="298"/>
      <c r="F5" s="304" t="s">
        <v>1</v>
      </c>
      <c r="G5" s="305"/>
      <c r="H5" s="306" t="s">
        <v>25</v>
      </c>
      <c r="I5" s="307"/>
      <c r="J5" s="308"/>
      <c r="K5" s="72">
        <v>2</v>
      </c>
      <c r="L5" s="81" t="s">
        <v>26</v>
      </c>
      <c r="M5" s="20"/>
      <c r="N5" s="291"/>
      <c r="O5" s="291"/>
      <c r="P5" s="294"/>
      <c r="Q5" s="18"/>
      <c r="R5" s="18"/>
      <c r="S5" s="18"/>
    </row>
    <row r="6" spans="1:20" s="24" customFormat="1" ht="39.75" customHeight="1">
      <c r="A6" s="294"/>
      <c r="B6" s="22"/>
      <c r="C6" s="291"/>
      <c r="D6" s="291"/>
      <c r="E6" s="298"/>
      <c r="F6" s="309" t="s">
        <v>2</v>
      </c>
      <c r="G6" s="310"/>
      <c r="H6" s="306" t="s">
        <v>27</v>
      </c>
      <c r="I6" s="307"/>
      <c r="J6" s="308"/>
      <c r="K6" s="74">
        <v>1</v>
      </c>
      <c r="L6" s="82" t="s">
        <v>911</v>
      </c>
      <c r="M6" s="20"/>
      <c r="N6" s="291"/>
      <c r="O6" s="291"/>
      <c r="P6" s="294"/>
      <c r="Q6" s="18"/>
      <c r="R6" s="18"/>
      <c r="S6" s="18"/>
    </row>
    <row r="7" spans="1:20" s="24" customFormat="1" ht="33.75" customHeight="1">
      <c r="A7" s="294"/>
      <c r="B7" s="22"/>
      <c r="C7" s="291"/>
      <c r="D7" s="291"/>
      <c r="E7" s="298"/>
      <c r="F7" s="311" t="s">
        <v>3</v>
      </c>
      <c r="G7" s="312"/>
      <c r="H7" s="306" t="s">
        <v>29</v>
      </c>
      <c r="I7" s="307"/>
      <c r="J7" s="308"/>
      <c r="K7" s="75">
        <v>0</v>
      </c>
      <c r="L7" s="83" t="s">
        <v>5</v>
      </c>
      <c r="M7" s="20"/>
      <c r="N7" s="291"/>
      <c r="O7" s="291"/>
      <c r="P7" s="294"/>
      <c r="Q7" s="18"/>
      <c r="R7" s="18"/>
      <c r="S7" s="18"/>
    </row>
    <row r="8" spans="1:20" s="25" customFormat="1" ht="33" customHeight="1">
      <c r="A8" s="294"/>
      <c r="B8" s="22"/>
      <c r="C8" s="292"/>
      <c r="D8" s="291"/>
      <c r="E8" s="298"/>
      <c r="F8" s="313" t="s">
        <v>30</v>
      </c>
      <c r="G8" s="314"/>
      <c r="H8" s="306" t="s">
        <v>31</v>
      </c>
      <c r="I8" s="307"/>
      <c r="J8" s="308"/>
      <c r="K8" s="73" t="s">
        <v>32</v>
      </c>
      <c r="L8" s="84" t="s">
        <v>32</v>
      </c>
      <c r="M8" s="20"/>
      <c r="N8" s="292"/>
      <c r="O8" s="292"/>
      <c r="P8" s="294"/>
      <c r="Q8" s="18"/>
      <c r="R8" s="18"/>
      <c r="S8" s="18"/>
    </row>
    <row r="9" spans="1:20" s="25" customFormat="1" ht="45.75" customHeight="1">
      <c r="A9" s="294"/>
      <c r="B9" s="320" t="s">
        <v>53</v>
      </c>
      <c r="C9" s="321" t="s">
        <v>54</v>
      </c>
      <c r="D9" s="320" t="s">
        <v>4</v>
      </c>
      <c r="E9" s="330" t="s">
        <v>33</v>
      </c>
      <c r="F9" s="331"/>
      <c r="G9" s="334" t="s">
        <v>34</v>
      </c>
      <c r="H9" s="334" t="s">
        <v>35</v>
      </c>
      <c r="I9" s="320" t="s">
        <v>910</v>
      </c>
      <c r="J9" s="320"/>
      <c r="K9" s="320"/>
      <c r="L9" s="320" t="s">
        <v>7</v>
      </c>
      <c r="M9" s="320"/>
      <c r="N9" s="320"/>
      <c r="O9" s="335"/>
      <c r="P9" s="294"/>
      <c r="Q9" s="18"/>
      <c r="R9" s="18"/>
      <c r="S9" s="18"/>
    </row>
    <row r="10" spans="1:20" s="25" customFormat="1" ht="51.75" customHeight="1">
      <c r="A10" s="294"/>
      <c r="B10" s="320"/>
      <c r="C10" s="322"/>
      <c r="D10" s="320"/>
      <c r="E10" s="332"/>
      <c r="F10" s="333"/>
      <c r="G10" s="334"/>
      <c r="H10" s="334"/>
      <c r="I10" s="205" t="s">
        <v>36</v>
      </c>
      <c r="J10" s="206" t="s">
        <v>909</v>
      </c>
      <c r="K10" s="206" t="s">
        <v>37</v>
      </c>
      <c r="L10" s="206" t="s">
        <v>8</v>
      </c>
      <c r="M10" s="206" t="s">
        <v>9</v>
      </c>
      <c r="N10" s="206" t="s">
        <v>10</v>
      </c>
      <c r="O10" s="207" t="s">
        <v>11</v>
      </c>
      <c r="P10" s="294"/>
      <c r="Q10" s="24"/>
      <c r="R10" s="24"/>
      <c r="S10" s="24"/>
      <c r="T10" s="24"/>
    </row>
    <row r="11" spans="1:20" s="25" customFormat="1" ht="65.25" customHeight="1">
      <c r="A11" s="317"/>
      <c r="B11" s="208" t="s">
        <v>40</v>
      </c>
      <c r="C11" s="336" t="s">
        <v>259</v>
      </c>
      <c r="D11" s="337"/>
      <c r="E11" s="337"/>
      <c r="F11" s="338"/>
      <c r="G11" s="26" t="str">
        <f>IF(COUNT(D12:D14)=0,"N/A",SUM(D12:D14)/(COUNT(D12:D14)*2))</f>
        <v>N/A</v>
      </c>
      <c r="H11" s="27" t="str">
        <f>IF(G11="N/A","N/A", IF(G11&gt;=80%,"MET",IF(G11&gt;=50%,"PARTIAL MET","Not Met")))</f>
        <v>N/A</v>
      </c>
      <c r="I11" s="328"/>
      <c r="J11" s="328"/>
      <c r="K11" s="328"/>
      <c r="L11" s="328"/>
      <c r="M11" s="328"/>
      <c r="N11" s="328"/>
      <c r="O11" s="329"/>
      <c r="P11" s="285"/>
      <c r="Q11" s="24"/>
      <c r="R11" s="24"/>
      <c r="S11" s="24"/>
      <c r="T11" s="24"/>
    </row>
    <row r="12" spans="1:20" s="24" customFormat="1" ht="89.25" customHeight="1">
      <c r="A12" s="318"/>
      <c r="B12" s="34">
        <v>1</v>
      </c>
      <c r="C12" s="44" t="s">
        <v>625</v>
      </c>
      <c r="D12" s="188" t="s">
        <v>32</v>
      </c>
      <c r="E12" s="279"/>
      <c r="F12" s="280"/>
      <c r="G12" s="283"/>
      <c r="H12" s="283"/>
      <c r="I12" s="183" t="s">
        <v>912</v>
      </c>
      <c r="J12" s="242"/>
      <c r="K12" s="183" t="s">
        <v>593</v>
      </c>
      <c r="L12" s="80"/>
      <c r="M12" s="80"/>
      <c r="N12" s="80"/>
      <c r="O12" s="47" t="s">
        <v>13</v>
      </c>
      <c r="P12" s="286"/>
    </row>
    <row r="13" spans="1:20" s="24" customFormat="1" ht="83.25" customHeight="1">
      <c r="A13" s="318"/>
      <c r="B13" s="34">
        <v>2</v>
      </c>
      <c r="C13" s="44" t="s">
        <v>626</v>
      </c>
      <c r="D13" s="188" t="s">
        <v>32</v>
      </c>
      <c r="E13" s="279"/>
      <c r="F13" s="280"/>
      <c r="G13" s="284"/>
      <c r="H13" s="284"/>
      <c r="I13" s="183" t="s">
        <v>913</v>
      </c>
      <c r="J13" s="242"/>
      <c r="K13" s="183" t="s">
        <v>914</v>
      </c>
      <c r="L13" s="80" t="s">
        <v>95</v>
      </c>
      <c r="M13" s="80"/>
      <c r="N13" s="80"/>
      <c r="O13" s="47" t="s">
        <v>12</v>
      </c>
      <c r="P13" s="286"/>
    </row>
    <row r="14" spans="1:20" s="24" customFormat="1" ht="87" customHeight="1">
      <c r="A14" s="318"/>
      <c r="B14" s="34">
        <v>3</v>
      </c>
      <c r="C14" s="44" t="s">
        <v>627</v>
      </c>
      <c r="D14" s="188" t="s">
        <v>32</v>
      </c>
      <c r="E14" s="279"/>
      <c r="F14" s="280"/>
      <c r="G14" s="284"/>
      <c r="H14" s="284"/>
      <c r="I14" s="183" t="s">
        <v>915</v>
      </c>
      <c r="J14" s="242"/>
      <c r="K14" s="242"/>
      <c r="L14" s="80"/>
      <c r="M14" s="80"/>
      <c r="N14" s="80"/>
      <c r="O14" s="47" t="s">
        <v>12</v>
      </c>
      <c r="P14" s="286"/>
    </row>
    <row r="15" spans="1:20" s="25" customFormat="1" ht="81" customHeight="1">
      <c r="A15" s="318"/>
      <c r="B15" s="208" t="s">
        <v>41</v>
      </c>
      <c r="C15" s="323" t="s">
        <v>260</v>
      </c>
      <c r="D15" s="324"/>
      <c r="E15" s="324"/>
      <c r="F15" s="325"/>
      <c r="G15" s="26" t="str">
        <f>IF(COUNT(D16:D18)=0,"N/A",SUM(D16:D18)/(COUNT(D16:D18)*2))</f>
        <v>N/A</v>
      </c>
      <c r="H15" s="27" t="str">
        <f>IF(G15="N/A","N/A", IF(G15&gt;=80%,"MET",IF(G15&gt;=50%,"PARTIAL MET","Not Met")))</f>
        <v>N/A</v>
      </c>
      <c r="I15" s="281"/>
      <c r="J15" s="281"/>
      <c r="K15" s="281"/>
      <c r="L15" s="281"/>
      <c r="M15" s="281"/>
      <c r="N15" s="281"/>
      <c r="O15" s="282"/>
      <c r="P15" s="286"/>
      <c r="Q15" s="24"/>
      <c r="R15" s="24"/>
      <c r="S15" s="24"/>
      <c r="T15" s="24"/>
    </row>
    <row r="16" spans="1:20" s="24" customFormat="1" ht="70.5" customHeight="1">
      <c r="A16" s="318"/>
      <c r="B16" s="34">
        <v>1</v>
      </c>
      <c r="C16" s="44" t="s">
        <v>369</v>
      </c>
      <c r="D16" s="188" t="s">
        <v>32</v>
      </c>
      <c r="E16" s="279"/>
      <c r="F16" s="280"/>
      <c r="G16" s="283"/>
      <c r="H16" s="283"/>
      <c r="I16" s="183" t="s">
        <v>916</v>
      </c>
      <c r="J16" s="242"/>
      <c r="K16" s="242"/>
      <c r="L16" s="80"/>
      <c r="M16" s="80"/>
      <c r="N16" s="80"/>
      <c r="O16" s="47" t="s">
        <v>12</v>
      </c>
      <c r="P16" s="286"/>
    </row>
    <row r="17" spans="1:18" s="24" customFormat="1" ht="79.5" customHeight="1">
      <c r="A17" s="318"/>
      <c r="B17" s="34">
        <v>2</v>
      </c>
      <c r="C17" s="44" t="s">
        <v>370</v>
      </c>
      <c r="D17" s="188" t="s">
        <v>32</v>
      </c>
      <c r="E17" s="279"/>
      <c r="F17" s="280"/>
      <c r="G17" s="284"/>
      <c r="H17" s="284"/>
      <c r="I17" s="242"/>
      <c r="J17" s="242"/>
      <c r="K17" s="183" t="s">
        <v>593</v>
      </c>
      <c r="L17" s="80"/>
      <c r="M17" s="80"/>
      <c r="N17" s="80"/>
      <c r="O17" s="47" t="s">
        <v>12</v>
      </c>
      <c r="P17" s="286"/>
    </row>
    <row r="18" spans="1:18" s="24" customFormat="1" ht="79.5" customHeight="1">
      <c r="A18" s="318"/>
      <c r="B18" s="34">
        <v>3</v>
      </c>
      <c r="C18" s="44" t="s">
        <v>371</v>
      </c>
      <c r="D18" s="188" t="s">
        <v>32</v>
      </c>
      <c r="E18" s="279"/>
      <c r="F18" s="280"/>
      <c r="G18" s="284"/>
      <c r="H18" s="284"/>
      <c r="I18" s="183" t="s">
        <v>915</v>
      </c>
      <c r="J18" s="242"/>
      <c r="K18" s="242"/>
      <c r="L18" s="80"/>
      <c r="M18" s="80"/>
      <c r="N18" s="80"/>
      <c r="O18" s="47" t="s">
        <v>12</v>
      </c>
      <c r="P18" s="286"/>
    </row>
    <row r="19" spans="1:18" s="25" customFormat="1" ht="78.75" customHeight="1">
      <c r="A19" s="318"/>
      <c r="B19" s="208" t="s">
        <v>42</v>
      </c>
      <c r="C19" s="323" t="s">
        <v>261</v>
      </c>
      <c r="D19" s="324"/>
      <c r="E19" s="324"/>
      <c r="F19" s="325"/>
      <c r="G19" s="26" t="str">
        <f>IF(COUNT(D20:D22)=0,"N/A",SUM(D20:D22)/(COUNT(D20:D22)*2))</f>
        <v>N/A</v>
      </c>
      <c r="H19" s="27" t="str">
        <f>IF(G19="N/A","N/A", IF(G19&gt;=80%,"MET",IF(G19&gt;=50%,"PARTIAL MET","Not Met")))</f>
        <v>N/A</v>
      </c>
      <c r="I19" s="281"/>
      <c r="J19" s="281"/>
      <c r="K19" s="281"/>
      <c r="L19" s="281"/>
      <c r="M19" s="281"/>
      <c r="N19" s="281"/>
      <c r="O19" s="282"/>
      <c r="P19" s="286"/>
    </row>
    <row r="20" spans="1:18" s="24" customFormat="1" ht="84" customHeight="1">
      <c r="A20" s="318"/>
      <c r="B20" s="34">
        <v>1</v>
      </c>
      <c r="C20" s="44" t="s">
        <v>372</v>
      </c>
      <c r="D20" s="188" t="s">
        <v>32</v>
      </c>
      <c r="E20" s="279"/>
      <c r="F20" s="280"/>
      <c r="G20" s="288"/>
      <c r="H20" s="288"/>
      <c r="I20" s="183" t="s">
        <v>917</v>
      </c>
      <c r="J20" s="242"/>
      <c r="K20" s="242"/>
      <c r="L20" s="80"/>
      <c r="M20" s="80"/>
      <c r="N20" s="80"/>
      <c r="O20" s="47" t="s">
        <v>12</v>
      </c>
      <c r="P20" s="286"/>
      <c r="Q20" s="19"/>
      <c r="R20" s="19"/>
    </row>
    <row r="21" spans="1:18" s="24" customFormat="1" ht="84.75" customHeight="1">
      <c r="A21" s="318"/>
      <c r="B21" s="34">
        <v>2</v>
      </c>
      <c r="C21" s="44" t="s">
        <v>262</v>
      </c>
      <c r="D21" s="188" t="s">
        <v>32</v>
      </c>
      <c r="E21" s="279"/>
      <c r="F21" s="280"/>
      <c r="G21" s="289"/>
      <c r="H21" s="289"/>
      <c r="I21" s="183" t="s">
        <v>918</v>
      </c>
      <c r="J21" s="242"/>
      <c r="K21" s="242"/>
      <c r="L21" s="80"/>
      <c r="M21" s="80"/>
      <c r="N21" s="80"/>
      <c r="O21" s="47" t="s">
        <v>12</v>
      </c>
      <c r="P21" s="286"/>
      <c r="Q21" s="19"/>
      <c r="R21" s="19"/>
    </row>
    <row r="22" spans="1:18" s="24" customFormat="1" ht="84" customHeight="1">
      <c r="A22" s="318"/>
      <c r="B22" s="34">
        <v>3</v>
      </c>
      <c r="C22" s="44" t="s">
        <v>263</v>
      </c>
      <c r="D22" s="188" t="s">
        <v>32</v>
      </c>
      <c r="E22" s="279"/>
      <c r="F22" s="280"/>
      <c r="G22" s="289"/>
      <c r="H22" s="289"/>
      <c r="I22" s="183" t="s">
        <v>919</v>
      </c>
      <c r="J22" s="242"/>
      <c r="K22" s="242"/>
      <c r="L22" s="80"/>
      <c r="M22" s="80"/>
      <c r="N22" s="80"/>
      <c r="O22" s="47" t="s">
        <v>12</v>
      </c>
      <c r="P22" s="286"/>
      <c r="Q22" s="19"/>
      <c r="R22" s="19"/>
    </row>
    <row r="23" spans="1:18" s="24" customFormat="1" ht="72" customHeight="1">
      <c r="A23" s="318"/>
      <c r="B23" s="208" t="s">
        <v>43</v>
      </c>
      <c r="C23" s="323" t="s">
        <v>264</v>
      </c>
      <c r="D23" s="324"/>
      <c r="E23" s="324"/>
      <c r="F23" s="325"/>
      <c r="G23" s="26" t="str">
        <f>IF(COUNT(D24:D26)=0,"N/A",SUM(D24:D26)/(COUNT(D24:D26)*2))</f>
        <v>N/A</v>
      </c>
      <c r="H23" s="27" t="str">
        <f>IF(G23="N/A","N/A", IF(G23&gt;=80%,"MET",IF(G23&gt;=50%,"PARTIAL MET","Not Met")))</f>
        <v>N/A</v>
      </c>
      <c r="I23" s="281"/>
      <c r="J23" s="281"/>
      <c r="K23" s="281"/>
      <c r="L23" s="281"/>
      <c r="M23" s="281"/>
      <c r="N23" s="281"/>
      <c r="O23" s="282"/>
      <c r="P23" s="286"/>
      <c r="Q23" s="19"/>
      <c r="R23" s="19"/>
    </row>
    <row r="24" spans="1:18" s="24" customFormat="1" ht="72.75" customHeight="1">
      <c r="A24" s="318"/>
      <c r="B24" s="34">
        <v>1</v>
      </c>
      <c r="C24" s="44" t="s">
        <v>373</v>
      </c>
      <c r="D24" s="188" t="s">
        <v>32</v>
      </c>
      <c r="E24" s="279"/>
      <c r="F24" s="280"/>
      <c r="G24" s="288"/>
      <c r="H24" s="288"/>
      <c r="I24" s="183" t="s">
        <v>920</v>
      </c>
      <c r="J24" s="183" t="s">
        <v>921</v>
      </c>
      <c r="K24" s="183" t="s">
        <v>1079</v>
      </c>
      <c r="L24" s="80"/>
      <c r="M24" s="80"/>
      <c r="N24" s="80"/>
      <c r="O24" s="47" t="s">
        <v>12</v>
      </c>
      <c r="P24" s="286"/>
      <c r="Q24" s="19"/>
      <c r="R24" s="19"/>
    </row>
    <row r="25" spans="1:18" s="24" customFormat="1" ht="71.25" customHeight="1">
      <c r="A25" s="318"/>
      <c r="B25" s="34">
        <v>2</v>
      </c>
      <c r="C25" s="44" t="s">
        <v>374</v>
      </c>
      <c r="D25" s="188" t="s">
        <v>32</v>
      </c>
      <c r="E25" s="279"/>
      <c r="F25" s="280"/>
      <c r="G25" s="289"/>
      <c r="H25" s="289"/>
      <c r="I25" s="242"/>
      <c r="J25" s="242"/>
      <c r="K25" s="183" t="s">
        <v>922</v>
      </c>
      <c r="L25" s="80"/>
      <c r="M25" s="80"/>
      <c r="N25" s="80"/>
      <c r="O25" s="47" t="s">
        <v>12</v>
      </c>
      <c r="P25" s="286"/>
      <c r="Q25" s="19"/>
      <c r="R25" s="19"/>
    </row>
    <row r="26" spans="1:18" s="24" customFormat="1" ht="86.25" customHeight="1">
      <c r="A26" s="318"/>
      <c r="B26" s="34">
        <v>3</v>
      </c>
      <c r="C26" s="44" t="s">
        <v>375</v>
      </c>
      <c r="D26" s="188" t="s">
        <v>32</v>
      </c>
      <c r="E26" s="279"/>
      <c r="F26" s="280"/>
      <c r="G26" s="290"/>
      <c r="H26" s="290"/>
      <c r="I26" s="183" t="s">
        <v>923</v>
      </c>
      <c r="J26" s="183" t="s">
        <v>924</v>
      </c>
      <c r="K26" s="183" t="s">
        <v>925</v>
      </c>
      <c r="L26" s="80"/>
      <c r="M26" s="80"/>
      <c r="N26" s="80"/>
      <c r="O26" s="47" t="s">
        <v>12</v>
      </c>
      <c r="P26" s="286"/>
      <c r="Q26" s="19"/>
      <c r="R26" s="19"/>
    </row>
    <row r="27" spans="1:18" s="25" customFormat="1" ht="68.25" customHeight="1">
      <c r="A27" s="318"/>
      <c r="B27" s="208" t="s">
        <v>44</v>
      </c>
      <c r="C27" s="78" t="s">
        <v>265</v>
      </c>
      <c r="D27" s="79"/>
      <c r="E27" s="76"/>
      <c r="F27" s="77"/>
      <c r="G27" s="26" t="str">
        <f>IF(COUNT(D28:D31)=0,"N/A",SUM(D28:D31)/(COUNT(D28:D31)*2))</f>
        <v>N/A</v>
      </c>
      <c r="H27" s="27" t="str">
        <f>IF(G27="N/A","N/A", IF(G27&gt;=80%,"MET",IF(G27&gt;=50%,"PARTIAL MET","Not Met")))</f>
        <v>N/A</v>
      </c>
      <c r="I27" s="281"/>
      <c r="J27" s="281"/>
      <c r="K27" s="281"/>
      <c r="L27" s="281"/>
      <c r="M27" s="281"/>
      <c r="N27" s="281"/>
      <c r="O27" s="282"/>
      <c r="P27" s="286"/>
    </row>
    <row r="28" spans="1:18" s="24" customFormat="1" ht="65.25" customHeight="1">
      <c r="A28" s="318"/>
      <c r="B28" s="34">
        <v>1</v>
      </c>
      <c r="C28" s="44" t="s">
        <v>376</v>
      </c>
      <c r="D28" s="188" t="s">
        <v>32</v>
      </c>
      <c r="E28" s="279"/>
      <c r="F28" s="280"/>
      <c r="G28" s="288"/>
      <c r="H28" s="288"/>
      <c r="I28" s="183" t="s">
        <v>926</v>
      </c>
      <c r="J28" s="183" t="s">
        <v>927</v>
      </c>
      <c r="K28" s="242"/>
      <c r="L28" s="80"/>
      <c r="M28" s="80"/>
      <c r="N28" s="80"/>
      <c r="O28" s="47" t="s">
        <v>12</v>
      </c>
      <c r="P28" s="286"/>
      <c r="Q28" s="19"/>
      <c r="R28" s="19"/>
    </row>
    <row r="29" spans="1:18" s="24" customFormat="1" ht="75" customHeight="1">
      <c r="A29" s="318"/>
      <c r="B29" s="34">
        <v>2</v>
      </c>
      <c r="C29" s="44" t="s">
        <v>377</v>
      </c>
      <c r="D29" s="188" t="s">
        <v>32</v>
      </c>
      <c r="E29" s="279"/>
      <c r="F29" s="280"/>
      <c r="G29" s="289"/>
      <c r="H29" s="289"/>
      <c r="I29" s="242"/>
      <c r="J29" s="242"/>
      <c r="K29" s="183" t="s">
        <v>928</v>
      </c>
      <c r="L29" s="80"/>
      <c r="M29" s="80"/>
      <c r="N29" s="80"/>
      <c r="O29" s="47" t="s">
        <v>12</v>
      </c>
      <c r="P29" s="286"/>
      <c r="Q29" s="19"/>
      <c r="R29" s="19"/>
    </row>
    <row r="30" spans="1:18" s="24" customFormat="1" ht="72" customHeight="1">
      <c r="A30" s="318"/>
      <c r="B30" s="34">
        <v>3</v>
      </c>
      <c r="C30" s="44" t="s">
        <v>378</v>
      </c>
      <c r="D30" s="188" t="s">
        <v>32</v>
      </c>
      <c r="E30" s="279"/>
      <c r="F30" s="280"/>
      <c r="G30" s="289"/>
      <c r="H30" s="289"/>
      <c r="I30" s="242"/>
      <c r="J30" s="242"/>
      <c r="K30" s="183" t="s">
        <v>1078</v>
      </c>
      <c r="L30" s="80"/>
      <c r="M30" s="80"/>
      <c r="N30" s="80"/>
      <c r="O30" s="47" t="s">
        <v>12</v>
      </c>
      <c r="P30" s="286"/>
      <c r="Q30" s="19"/>
      <c r="R30" s="19"/>
    </row>
    <row r="31" spans="1:18" s="24" customFormat="1" ht="81" customHeight="1">
      <c r="A31" s="319"/>
      <c r="B31" s="34">
        <v>4</v>
      </c>
      <c r="C31" s="44" t="s">
        <v>379</v>
      </c>
      <c r="D31" s="188" t="s">
        <v>32</v>
      </c>
      <c r="E31" s="279"/>
      <c r="F31" s="280"/>
      <c r="G31" s="290"/>
      <c r="H31" s="290"/>
      <c r="I31" s="242"/>
      <c r="J31" s="242"/>
      <c r="K31" s="183" t="s">
        <v>929</v>
      </c>
      <c r="L31" s="80"/>
      <c r="M31" s="80"/>
      <c r="N31" s="80"/>
      <c r="O31" s="47" t="s">
        <v>12</v>
      </c>
      <c r="P31" s="287"/>
      <c r="Q31" s="19"/>
      <c r="R31" s="19"/>
    </row>
    <row r="32" spans="1:18" ht="49.5" customHeight="1">
      <c r="C32" s="38"/>
      <c r="E32" s="30"/>
      <c r="G32" s="327" t="s">
        <v>38</v>
      </c>
      <c r="H32" s="327"/>
      <c r="P32" s="41"/>
    </row>
    <row r="33" spans="5:16" ht="53.25" customHeight="1">
      <c r="E33" s="30"/>
      <c r="G33" s="315" t="e">
        <f>AVERAGE(G11:G31)</f>
        <v>#DIV/0!</v>
      </c>
      <c r="H33" s="316"/>
      <c r="P33" s="41"/>
    </row>
    <row r="34" spans="5:16" ht="37.5" customHeight="1">
      <c r="E34" s="30"/>
      <c r="G34" s="30"/>
      <c r="H34" s="30"/>
      <c r="P34" s="41"/>
    </row>
    <row r="35" spans="5:16" ht="36" customHeight="1">
      <c r="E35" s="30"/>
      <c r="G35" s="30"/>
      <c r="H35" s="30"/>
      <c r="P35" s="41"/>
    </row>
    <row r="36" spans="5:16">
      <c r="E36" s="30"/>
      <c r="G36" s="30"/>
      <c r="H36" s="30"/>
      <c r="P36" s="41"/>
    </row>
    <row r="37" spans="5:16" ht="36" customHeight="1">
      <c r="E37" s="30"/>
      <c r="G37" s="30"/>
      <c r="H37" s="30"/>
      <c r="P37" s="41"/>
    </row>
    <row r="38" spans="5:16" ht="45.75" customHeight="1">
      <c r="E38" s="30"/>
      <c r="G38" s="30"/>
      <c r="H38" s="30"/>
      <c r="P38" s="41"/>
    </row>
    <row r="39" spans="5:16" ht="46.5" customHeight="1">
      <c r="E39" s="30"/>
      <c r="G39" s="30"/>
      <c r="H39" s="30"/>
      <c r="P39" s="41"/>
    </row>
    <row r="40" spans="5:16" ht="33.75" customHeight="1">
      <c r="E40" s="30"/>
      <c r="G40" s="30"/>
      <c r="H40" s="30"/>
      <c r="P40" s="41"/>
    </row>
    <row r="41" spans="5:16">
      <c r="E41" s="30"/>
      <c r="G41" s="30"/>
      <c r="H41" s="30"/>
      <c r="P41" s="41"/>
    </row>
    <row r="42" spans="5:16" ht="36" customHeight="1">
      <c r="E42" s="30"/>
      <c r="G42" s="30"/>
      <c r="H42" s="30"/>
      <c r="P42" s="41"/>
    </row>
    <row r="43" spans="5:16">
      <c r="E43" s="30"/>
      <c r="G43" s="30"/>
      <c r="H43" s="30"/>
      <c r="P43" s="41"/>
    </row>
    <row r="44" spans="5:16">
      <c r="E44" s="30"/>
      <c r="G44" s="30"/>
      <c r="H44" s="30"/>
      <c r="P44" s="41"/>
    </row>
    <row r="45" spans="5:16">
      <c r="E45" s="30"/>
      <c r="G45" s="30"/>
      <c r="H45" s="30"/>
      <c r="P45" s="41"/>
    </row>
    <row r="46" spans="5:16">
      <c r="E46" s="30"/>
      <c r="G46" s="30"/>
      <c r="H46" s="30"/>
      <c r="P46" s="41"/>
    </row>
    <row r="47" spans="5:16">
      <c r="E47" s="30"/>
      <c r="G47" s="30"/>
      <c r="H47" s="30"/>
      <c r="P47" s="41"/>
    </row>
    <row r="48" spans="5:16">
      <c r="E48" s="30"/>
      <c r="G48" s="30"/>
      <c r="H48" s="30"/>
      <c r="P48" s="41"/>
    </row>
    <row r="49" spans="5:16">
      <c r="E49" s="30"/>
      <c r="G49" s="30"/>
      <c r="H49" s="30"/>
      <c r="P49" s="41"/>
    </row>
    <row r="50" spans="5:16">
      <c r="E50" s="30"/>
      <c r="G50" s="30"/>
      <c r="H50" s="30"/>
      <c r="P50" s="41"/>
    </row>
    <row r="51" spans="5:16">
      <c r="E51" s="30"/>
      <c r="G51" s="30"/>
      <c r="H51" s="30"/>
      <c r="P51" s="41"/>
    </row>
    <row r="52" spans="5:16">
      <c r="E52" s="30"/>
      <c r="G52" s="30"/>
      <c r="H52" s="30"/>
      <c r="P52" s="41"/>
    </row>
    <row r="53" spans="5:16">
      <c r="E53" s="30"/>
      <c r="G53" s="30"/>
      <c r="H53" s="30"/>
      <c r="P53" s="41"/>
    </row>
    <row r="54" spans="5:16">
      <c r="E54" s="30"/>
      <c r="G54" s="30"/>
      <c r="H54" s="30"/>
      <c r="P54" s="41"/>
    </row>
    <row r="55" spans="5:16">
      <c r="E55" s="30"/>
      <c r="G55" s="30"/>
      <c r="H55" s="30"/>
      <c r="P55" s="41"/>
    </row>
    <row r="56" spans="5:16">
      <c r="E56" s="30"/>
      <c r="G56" s="30"/>
      <c r="H56" s="30"/>
      <c r="P56" s="41"/>
    </row>
    <row r="57" spans="5:16">
      <c r="E57" s="30"/>
      <c r="G57" s="30"/>
      <c r="H57" s="30"/>
      <c r="P57" s="41"/>
    </row>
    <row r="58" spans="5:16">
      <c r="E58" s="30"/>
      <c r="G58" s="30"/>
      <c r="H58" s="30"/>
      <c r="P58" s="41"/>
    </row>
    <row r="59" spans="5:16">
      <c r="E59" s="30"/>
      <c r="G59" s="30"/>
      <c r="H59" s="30"/>
      <c r="P59" s="41"/>
    </row>
    <row r="60" spans="5:16">
      <c r="E60" s="30"/>
      <c r="G60" s="30"/>
      <c r="H60" s="30"/>
      <c r="P60" s="41"/>
    </row>
    <row r="61" spans="5:16">
      <c r="E61" s="30"/>
      <c r="G61" s="30"/>
      <c r="H61" s="30"/>
      <c r="P61" s="41"/>
    </row>
    <row r="62" spans="5:16">
      <c r="E62" s="30"/>
      <c r="G62" s="30"/>
      <c r="H62" s="30"/>
      <c r="P62" s="41"/>
    </row>
    <row r="63" spans="5:16">
      <c r="E63" s="30"/>
      <c r="G63" s="30"/>
      <c r="H63" s="30"/>
      <c r="P63" s="41"/>
    </row>
    <row r="64" spans="5:16">
      <c r="E64" s="30"/>
      <c r="G64" s="30"/>
      <c r="H64" s="30"/>
      <c r="P64" s="41"/>
    </row>
    <row r="65" spans="5:16">
      <c r="E65" s="30"/>
      <c r="G65" s="30"/>
      <c r="H65" s="30"/>
      <c r="P65" s="41"/>
    </row>
    <row r="66" spans="5:16">
      <c r="E66" s="30"/>
      <c r="G66" s="30"/>
      <c r="H66" s="30"/>
      <c r="P66" s="41"/>
    </row>
    <row r="67" spans="5:16">
      <c r="E67" s="30"/>
      <c r="G67" s="30"/>
      <c r="H67" s="30"/>
      <c r="P67" s="41"/>
    </row>
    <row r="68" spans="5:16">
      <c r="E68" s="30"/>
      <c r="G68" s="30"/>
      <c r="H68" s="30"/>
      <c r="P68" s="41"/>
    </row>
    <row r="69" spans="5:16">
      <c r="E69" s="30"/>
      <c r="G69" s="30"/>
      <c r="H69" s="30"/>
      <c r="P69" s="41"/>
    </row>
    <row r="70" spans="5:16">
      <c r="E70" s="30"/>
      <c r="G70" s="30"/>
      <c r="H70" s="30"/>
      <c r="P70" s="41"/>
    </row>
    <row r="71" spans="5:16">
      <c r="E71" s="30"/>
      <c r="G71" s="30"/>
      <c r="H71" s="30"/>
      <c r="P71" s="41"/>
    </row>
    <row r="72" spans="5:16">
      <c r="E72" s="30"/>
      <c r="G72" s="30"/>
      <c r="H72" s="30"/>
      <c r="P72" s="41"/>
    </row>
    <row r="73" spans="5:16">
      <c r="E73" s="30"/>
      <c r="G73" s="30"/>
      <c r="H73" s="30"/>
      <c r="P73" s="41"/>
    </row>
    <row r="74" spans="5:16">
      <c r="E74" s="30"/>
      <c r="G74" s="30"/>
      <c r="H74" s="30"/>
      <c r="P74" s="41"/>
    </row>
    <row r="75" spans="5:16">
      <c r="E75" s="30"/>
      <c r="G75" s="30"/>
      <c r="H75" s="30"/>
      <c r="P75" s="41"/>
    </row>
    <row r="76" spans="5:16">
      <c r="E76" s="30"/>
      <c r="G76" s="30"/>
      <c r="H76" s="30"/>
      <c r="P76" s="41"/>
    </row>
    <row r="77" spans="5:16">
      <c r="E77" s="30"/>
      <c r="G77" s="30"/>
      <c r="H77" s="30"/>
      <c r="P77" s="41"/>
    </row>
    <row r="78" spans="5:16">
      <c r="E78" s="30"/>
      <c r="G78" s="30"/>
      <c r="H78" s="30"/>
      <c r="P78" s="41"/>
    </row>
    <row r="79" spans="5:16">
      <c r="E79" s="30"/>
      <c r="G79" s="30"/>
      <c r="H79" s="30"/>
      <c r="P79" s="41"/>
    </row>
    <row r="80" spans="5:16">
      <c r="E80" s="30"/>
      <c r="G80" s="30"/>
      <c r="H80" s="30"/>
      <c r="P80" s="41"/>
    </row>
    <row r="81" spans="5:16">
      <c r="E81" s="30"/>
      <c r="G81" s="30"/>
      <c r="H81" s="30"/>
      <c r="P81" s="41"/>
    </row>
    <row r="82" spans="5:16">
      <c r="E82" s="30"/>
      <c r="G82" s="30"/>
      <c r="H82" s="30"/>
      <c r="P82" s="41"/>
    </row>
    <row r="83" spans="5:16">
      <c r="E83" s="30"/>
      <c r="G83" s="30"/>
      <c r="H83" s="30"/>
      <c r="P83" s="41"/>
    </row>
    <row r="84" spans="5:16">
      <c r="E84" s="30"/>
      <c r="G84" s="30"/>
      <c r="H84" s="30"/>
      <c r="P84" s="41"/>
    </row>
    <row r="85" spans="5:16">
      <c r="E85" s="30"/>
      <c r="G85" s="30"/>
      <c r="H85" s="30"/>
      <c r="P85" s="41"/>
    </row>
    <row r="86" spans="5:16">
      <c r="E86" s="30"/>
      <c r="G86" s="30"/>
      <c r="H86" s="30"/>
      <c r="P86" s="41"/>
    </row>
    <row r="87" spans="5:16">
      <c r="E87" s="30"/>
      <c r="G87" s="30"/>
      <c r="H87" s="30"/>
      <c r="P87" s="41"/>
    </row>
    <row r="88" spans="5:16">
      <c r="E88" s="30"/>
      <c r="G88" s="30"/>
      <c r="H88" s="30"/>
      <c r="P88" s="41"/>
    </row>
    <row r="89" spans="5:16">
      <c r="E89" s="30"/>
      <c r="G89" s="30"/>
      <c r="H89" s="30"/>
      <c r="P89" s="41"/>
    </row>
    <row r="90" spans="5:16">
      <c r="E90" s="30"/>
      <c r="G90" s="30"/>
      <c r="H90" s="30"/>
      <c r="P90" s="41"/>
    </row>
    <row r="91" spans="5:16">
      <c r="E91" s="30"/>
      <c r="G91" s="30"/>
      <c r="H91" s="30"/>
      <c r="P91" s="41"/>
    </row>
    <row r="92" spans="5:16">
      <c r="E92" s="30"/>
      <c r="G92" s="30"/>
      <c r="H92" s="30"/>
      <c r="P92" s="41"/>
    </row>
    <row r="93" spans="5:16">
      <c r="E93" s="30"/>
      <c r="G93" s="30"/>
      <c r="H93" s="30"/>
      <c r="P93" s="41"/>
    </row>
    <row r="94" spans="5:16">
      <c r="E94" s="30"/>
      <c r="G94" s="30"/>
      <c r="H94" s="30"/>
      <c r="P94" s="41"/>
    </row>
    <row r="95" spans="5:16">
      <c r="E95" s="30"/>
      <c r="G95" s="30"/>
      <c r="H95" s="30"/>
      <c r="P95" s="41"/>
    </row>
    <row r="96" spans="5:16">
      <c r="E96" s="30"/>
      <c r="G96" s="30"/>
      <c r="H96" s="30"/>
      <c r="P96" s="41"/>
    </row>
    <row r="97" spans="5:16">
      <c r="E97" s="30"/>
      <c r="G97" s="30"/>
      <c r="H97" s="30"/>
      <c r="P97" s="41"/>
    </row>
    <row r="98" spans="5:16">
      <c r="E98" s="30"/>
      <c r="G98" s="30"/>
      <c r="H98" s="30"/>
      <c r="P98" s="41"/>
    </row>
    <row r="99" spans="5:16">
      <c r="E99" s="30"/>
      <c r="G99" s="30"/>
      <c r="H99" s="30"/>
      <c r="P99" s="41"/>
    </row>
    <row r="100" spans="5:16">
      <c r="E100" s="30"/>
      <c r="G100" s="30"/>
      <c r="H100" s="30"/>
      <c r="P100" s="41"/>
    </row>
    <row r="101" spans="5:16">
      <c r="E101" s="30"/>
      <c r="G101" s="30"/>
      <c r="H101" s="30"/>
      <c r="P101" s="41"/>
    </row>
    <row r="102" spans="5:16">
      <c r="E102" s="30"/>
      <c r="G102" s="30"/>
      <c r="H102" s="30"/>
      <c r="P102" s="41"/>
    </row>
    <row r="103" spans="5:16">
      <c r="E103" s="30"/>
      <c r="G103" s="30"/>
      <c r="H103" s="30"/>
      <c r="P103" s="41"/>
    </row>
    <row r="104" spans="5:16">
      <c r="E104" s="30"/>
      <c r="G104" s="30"/>
      <c r="H104" s="30"/>
      <c r="P104" s="41"/>
    </row>
    <row r="105" spans="5:16">
      <c r="E105" s="30"/>
      <c r="G105" s="30"/>
      <c r="H105" s="30"/>
      <c r="P105" s="41"/>
    </row>
    <row r="106" spans="5:16">
      <c r="E106" s="30"/>
      <c r="G106" s="30"/>
      <c r="H106" s="30"/>
      <c r="P106" s="41"/>
    </row>
    <row r="107" spans="5:16">
      <c r="E107" s="30"/>
      <c r="G107" s="30"/>
      <c r="H107" s="30"/>
      <c r="P107" s="41"/>
    </row>
    <row r="108" spans="5:16">
      <c r="E108" s="30"/>
      <c r="G108" s="30"/>
      <c r="H108" s="30"/>
      <c r="P108" s="41"/>
    </row>
    <row r="109" spans="5:16">
      <c r="E109" s="30"/>
      <c r="G109" s="30"/>
      <c r="H109" s="30"/>
      <c r="P109" s="41"/>
    </row>
    <row r="110" spans="5:16">
      <c r="E110" s="30"/>
      <c r="G110" s="30"/>
      <c r="H110" s="30"/>
      <c r="P110" s="41"/>
    </row>
    <row r="111" spans="5:16">
      <c r="E111" s="30"/>
      <c r="G111" s="30"/>
      <c r="H111" s="30"/>
      <c r="P111" s="41"/>
    </row>
    <row r="112" spans="5:16">
      <c r="E112" s="30"/>
      <c r="G112" s="30"/>
      <c r="H112" s="30"/>
      <c r="P112" s="41"/>
    </row>
    <row r="113" spans="5:16">
      <c r="E113" s="30"/>
      <c r="G113" s="30"/>
      <c r="H113" s="30"/>
      <c r="P113" s="41"/>
    </row>
    <row r="114" spans="5:16">
      <c r="E114" s="30"/>
      <c r="G114" s="30"/>
      <c r="H114" s="30"/>
      <c r="P114" s="41"/>
    </row>
    <row r="115" spans="5:16">
      <c r="E115" s="30"/>
      <c r="G115" s="30"/>
      <c r="H115" s="30"/>
      <c r="P115" s="41"/>
    </row>
    <row r="116" spans="5:16">
      <c r="E116" s="30"/>
      <c r="G116" s="30"/>
      <c r="H116" s="30"/>
      <c r="P116" s="41"/>
    </row>
    <row r="117" spans="5:16">
      <c r="E117" s="30"/>
      <c r="G117" s="30"/>
      <c r="H117" s="30"/>
      <c r="P117" s="41"/>
    </row>
    <row r="118" spans="5:16">
      <c r="E118" s="30"/>
      <c r="G118" s="30"/>
      <c r="H118" s="30"/>
      <c r="P118" s="41"/>
    </row>
    <row r="119" spans="5:16">
      <c r="E119" s="30"/>
      <c r="G119" s="30"/>
      <c r="H119" s="30"/>
      <c r="P119" s="41"/>
    </row>
    <row r="120" spans="5:16">
      <c r="E120" s="30"/>
      <c r="G120" s="30"/>
      <c r="H120" s="30"/>
      <c r="P120" s="41"/>
    </row>
    <row r="121" spans="5:16">
      <c r="E121" s="30"/>
      <c r="G121" s="30"/>
      <c r="H121" s="30"/>
      <c r="P121" s="41"/>
    </row>
    <row r="122" spans="5:16">
      <c r="E122" s="30"/>
      <c r="G122" s="30"/>
      <c r="H122" s="30"/>
      <c r="P122" s="41"/>
    </row>
    <row r="123" spans="5:16">
      <c r="E123" s="30"/>
      <c r="G123" s="30"/>
      <c r="H123" s="30"/>
      <c r="P123" s="41"/>
    </row>
    <row r="124" spans="5:16">
      <c r="E124" s="30"/>
      <c r="G124" s="30"/>
      <c r="H124" s="30"/>
      <c r="P124" s="41"/>
    </row>
    <row r="125" spans="5:16">
      <c r="E125" s="30"/>
      <c r="G125" s="30"/>
      <c r="H125" s="30"/>
      <c r="P125" s="41"/>
    </row>
    <row r="126" spans="5:16">
      <c r="E126" s="30"/>
      <c r="G126" s="30"/>
      <c r="H126" s="30"/>
      <c r="P126" s="41"/>
    </row>
    <row r="127" spans="5:16">
      <c r="E127" s="30"/>
      <c r="G127" s="30"/>
      <c r="H127" s="30"/>
      <c r="P127" s="41"/>
    </row>
    <row r="128" spans="5:16">
      <c r="E128" s="30"/>
      <c r="G128" s="30"/>
      <c r="H128" s="30"/>
      <c r="P128" s="41"/>
    </row>
    <row r="129" spans="5:16">
      <c r="E129" s="30"/>
      <c r="G129" s="30"/>
      <c r="H129" s="30"/>
      <c r="P129" s="41"/>
    </row>
    <row r="130" spans="5:16">
      <c r="E130" s="30"/>
      <c r="G130" s="30"/>
      <c r="H130" s="30"/>
      <c r="P130" s="41"/>
    </row>
    <row r="131" spans="5:16">
      <c r="E131" s="30"/>
      <c r="G131" s="30"/>
      <c r="H131" s="30"/>
      <c r="P131" s="41"/>
    </row>
    <row r="132" spans="5:16">
      <c r="E132" s="30"/>
      <c r="G132" s="30"/>
      <c r="H132" s="30"/>
      <c r="P132" s="41"/>
    </row>
    <row r="133" spans="5:16">
      <c r="E133" s="30"/>
      <c r="G133" s="30"/>
      <c r="H133" s="30"/>
      <c r="P133" s="41"/>
    </row>
    <row r="134" spans="5:16">
      <c r="E134" s="30"/>
      <c r="G134" s="30"/>
      <c r="H134" s="30"/>
      <c r="P134" s="41"/>
    </row>
    <row r="135" spans="5:16">
      <c r="E135" s="30"/>
      <c r="G135" s="30"/>
      <c r="H135" s="30"/>
      <c r="P135" s="41"/>
    </row>
    <row r="136" spans="5:16">
      <c r="E136" s="30"/>
      <c r="G136" s="30"/>
      <c r="H136" s="30"/>
      <c r="P136" s="41"/>
    </row>
    <row r="137" spans="5:16">
      <c r="E137" s="30"/>
      <c r="G137" s="30"/>
      <c r="H137" s="30"/>
      <c r="P137" s="41"/>
    </row>
    <row r="138" spans="5:16">
      <c r="E138" s="30"/>
      <c r="G138" s="30"/>
      <c r="H138" s="30"/>
      <c r="P138" s="41"/>
    </row>
    <row r="139" spans="5:16">
      <c r="E139" s="30"/>
      <c r="G139" s="30"/>
      <c r="H139" s="30"/>
      <c r="P139" s="41"/>
    </row>
    <row r="140" spans="5:16">
      <c r="E140" s="30"/>
      <c r="G140" s="30"/>
      <c r="H140" s="30"/>
      <c r="P140" s="41"/>
    </row>
    <row r="141" spans="5:16">
      <c r="E141" s="30"/>
      <c r="G141" s="30"/>
      <c r="H141" s="30"/>
      <c r="P141" s="41"/>
    </row>
    <row r="142" spans="5:16">
      <c r="E142" s="30"/>
      <c r="G142" s="30"/>
      <c r="H142" s="30"/>
      <c r="P142" s="41"/>
    </row>
    <row r="143" spans="5:16">
      <c r="E143" s="30"/>
      <c r="G143" s="30"/>
      <c r="H143" s="30"/>
      <c r="P143" s="41"/>
    </row>
    <row r="144" spans="5:16">
      <c r="E144" s="30"/>
      <c r="G144" s="30"/>
      <c r="H144" s="30"/>
      <c r="P144" s="41"/>
    </row>
    <row r="145" spans="5:16">
      <c r="E145" s="30"/>
      <c r="G145" s="30"/>
      <c r="H145" s="30"/>
      <c r="P145" s="41"/>
    </row>
    <row r="146" spans="5:16">
      <c r="E146" s="30"/>
      <c r="G146" s="30"/>
      <c r="H146" s="30"/>
      <c r="P146" s="41"/>
    </row>
    <row r="147" spans="5:16">
      <c r="E147" s="30"/>
      <c r="G147" s="30"/>
      <c r="H147" s="30"/>
      <c r="P147" s="41"/>
    </row>
    <row r="148" spans="5:16">
      <c r="E148" s="30"/>
      <c r="G148" s="30"/>
      <c r="H148" s="30"/>
      <c r="P148" s="41"/>
    </row>
    <row r="149" spans="5:16">
      <c r="E149" s="30"/>
      <c r="G149" s="30"/>
      <c r="H149" s="30"/>
      <c r="P149" s="41"/>
    </row>
    <row r="150" spans="5:16">
      <c r="E150" s="30"/>
      <c r="G150" s="30"/>
      <c r="H150" s="30"/>
      <c r="P150" s="41"/>
    </row>
    <row r="151" spans="5:16">
      <c r="E151" s="30"/>
      <c r="G151" s="30"/>
      <c r="H151" s="30"/>
      <c r="P151" s="41"/>
    </row>
    <row r="152" spans="5:16">
      <c r="E152" s="30"/>
      <c r="G152" s="30"/>
      <c r="H152" s="30"/>
      <c r="P152" s="41"/>
    </row>
    <row r="153" spans="5:16">
      <c r="E153" s="30"/>
      <c r="G153" s="30"/>
      <c r="H153" s="30"/>
      <c r="P153" s="41"/>
    </row>
    <row r="154" spans="5:16">
      <c r="E154" s="30"/>
      <c r="G154" s="30"/>
      <c r="H154" s="30"/>
      <c r="P154" s="41"/>
    </row>
    <row r="155" spans="5:16">
      <c r="E155" s="30"/>
      <c r="G155" s="30"/>
      <c r="H155" s="30"/>
      <c r="P155" s="41"/>
    </row>
    <row r="156" spans="5:16">
      <c r="E156" s="30"/>
      <c r="G156" s="30"/>
      <c r="H156" s="30"/>
      <c r="P156" s="41"/>
    </row>
    <row r="157" spans="5:16">
      <c r="E157" s="30"/>
      <c r="G157" s="30"/>
      <c r="H157" s="30"/>
      <c r="P157" s="41"/>
    </row>
    <row r="158" spans="5:16">
      <c r="E158" s="30"/>
      <c r="G158" s="30"/>
      <c r="H158" s="30"/>
      <c r="P158" s="41"/>
    </row>
    <row r="159" spans="5:16">
      <c r="E159" s="30"/>
      <c r="G159" s="30"/>
      <c r="H159" s="30"/>
      <c r="P159" s="41"/>
    </row>
    <row r="160" spans="5:16">
      <c r="E160" s="30"/>
      <c r="G160" s="30"/>
      <c r="H160" s="30"/>
      <c r="P160" s="41"/>
    </row>
    <row r="161" spans="5:16">
      <c r="E161" s="30"/>
      <c r="G161" s="30"/>
      <c r="H161" s="30"/>
      <c r="P161" s="41"/>
    </row>
    <row r="162" spans="5:16">
      <c r="E162" s="30"/>
      <c r="G162" s="30"/>
      <c r="H162" s="30"/>
      <c r="P162" s="41"/>
    </row>
    <row r="163" spans="5:16">
      <c r="E163" s="30"/>
      <c r="G163" s="30"/>
      <c r="H163" s="30"/>
      <c r="P163" s="41"/>
    </row>
    <row r="164" spans="5:16">
      <c r="E164" s="30"/>
      <c r="G164" s="30"/>
      <c r="H164" s="30"/>
      <c r="P164" s="41"/>
    </row>
    <row r="165" spans="5:16">
      <c r="E165" s="30"/>
      <c r="G165" s="30"/>
      <c r="H165" s="30"/>
      <c r="P165" s="41"/>
    </row>
    <row r="166" spans="5:16">
      <c r="E166" s="30"/>
      <c r="G166" s="30"/>
      <c r="H166" s="30"/>
      <c r="P166" s="41"/>
    </row>
    <row r="167" spans="5:16">
      <c r="E167" s="30"/>
      <c r="G167" s="30"/>
      <c r="H167" s="30"/>
      <c r="P167" s="41"/>
    </row>
    <row r="168" spans="5:16">
      <c r="E168" s="30"/>
      <c r="G168" s="30"/>
      <c r="H168" s="30"/>
      <c r="P168" s="41"/>
    </row>
    <row r="169" spans="5:16">
      <c r="E169" s="30"/>
      <c r="G169" s="30"/>
      <c r="H169" s="30"/>
      <c r="P169" s="41"/>
    </row>
    <row r="170" spans="5:16">
      <c r="E170" s="30"/>
      <c r="G170" s="30"/>
      <c r="H170" s="30"/>
      <c r="P170" s="41"/>
    </row>
    <row r="171" spans="5:16">
      <c r="E171" s="30"/>
      <c r="G171" s="30"/>
      <c r="H171" s="30"/>
      <c r="P171" s="41"/>
    </row>
    <row r="172" spans="5:16">
      <c r="E172" s="30"/>
      <c r="G172" s="30"/>
      <c r="H172" s="30"/>
      <c r="P172" s="41"/>
    </row>
    <row r="173" spans="5:16">
      <c r="E173" s="30"/>
      <c r="G173" s="30"/>
      <c r="H173" s="30"/>
      <c r="P173" s="41"/>
    </row>
    <row r="174" spans="5:16">
      <c r="E174" s="30"/>
      <c r="G174" s="30"/>
      <c r="H174" s="30"/>
      <c r="P174" s="41"/>
    </row>
    <row r="175" spans="5:16">
      <c r="E175" s="30"/>
      <c r="G175" s="30"/>
      <c r="H175" s="30"/>
      <c r="P175" s="41"/>
    </row>
    <row r="176" spans="5:16">
      <c r="E176" s="30"/>
      <c r="G176" s="30"/>
      <c r="H176" s="30"/>
      <c r="P176" s="41"/>
    </row>
    <row r="177" spans="5:16">
      <c r="E177" s="30"/>
      <c r="G177" s="30"/>
      <c r="H177" s="30"/>
      <c r="P177" s="41"/>
    </row>
    <row r="178" spans="5:16">
      <c r="E178" s="30"/>
      <c r="G178" s="30"/>
      <c r="H178" s="30"/>
      <c r="P178" s="41"/>
    </row>
    <row r="179" spans="5:16">
      <c r="E179" s="30"/>
      <c r="G179" s="30"/>
      <c r="H179" s="30"/>
      <c r="P179" s="41"/>
    </row>
    <row r="180" spans="5:16">
      <c r="E180" s="30"/>
      <c r="G180" s="30"/>
      <c r="H180" s="30"/>
      <c r="P180" s="41"/>
    </row>
    <row r="181" spans="5:16">
      <c r="E181" s="30"/>
      <c r="G181" s="30"/>
      <c r="H181" s="30"/>
      <c r="P181" s="41"/>
    </row>
    <row r="182" spans="5:16">
      <c r="E182" s="30"/>
      <c r="G182" s="30"/>
      <c r="H182" s="30"/>
      <c r="P182" s="41"/>
    </row>
    <row r="183" spans="5:16">
      <c r="E183" s="30"/>
      <c r="G183" s="30"/>
      <c r="H183" s="30"/>
      <c r="P183" s="41"/>
    </row>
    <row r="184" spans="5:16">
      <c r="E184" s="30"/>
      <c r="G184" s="30"/>
      <c r="H184" s="30"/>
      <c r="P184" s="41"/>
    </row>
    <row r="185" spans="5:16">
      <c r="E185" s="30"/>
      <c r="G185" s="30"/>
      <c r="H185" s="30"/>
      <c r="P185" s="41"/>
    </row>
    <row r="186" spans="5:16">
      <c r="E186" s="30"/>
      <c r="G186" s="30"/>
      <c r="H186" s="30"/>
      <c r="P186" s="41"/>
    </row>
    <row r="187" spans="5:16">
      <c r="E187" s="30"/>
      <c r="G187" s="30"/>
      <c r="H187" s="30"/>
      <c r="P187" s="41"/>
    </row>
    <row r="188" spans="5:16">
      <c r="E188" s="30"/>
      <c r="G188" s="30"/>
      <c r="H188" s="30"/>
      <c r="P188" s="41"/>
    </row>
    <row r="189" spans="5:16">
      <c r="E189" s="30"/>
      <c r="G189" s="30"/>
      <c r="H189" s="30"/>
      <c r="P189" s="41"/>
    </row>
    <row r="190" spans="5:16">
      <c r="E190" s="30"/>
      <c r="G190" s="30"/>
      <c r="H190" s="30"/>
      <c r="P190" s="41"/>
    </row>
    <row r="191" spans="5:16">
      <c r="E191" s="30"/>
      <c r="G191" s="30"/>
      <c r="H191" s="30"/>
      <c r="P191" s="41"/>
    </row>
    <row r="192" spans="5:16">
      <c r="E192" s="30"/>
      <c r="G192" s="30"/>
      <c r="H192" s="30"/>
      <c r="P192" s="41"/>
    </row>
    <row r="193" spans="5:16">
      <c r="E193" s="30"/>
      <c r="G193" s="30"/>
      <c r="H193" s="30"/>
      <c r="P193" s="41"/>
    </row>
    <row r="194" spans="5:16">
      <c r="E194" s="30"/>
      <c r="G194" s="30"/>
      <c r="H194" s="30"/>
    </row>
    <row r="195" spans="5:16">
      <c r="E195" s="30"/>
      <c r="G195" s="30"/>
      <c r="H195" s="30"/>
    </row>
    <row r="196" spans="5:16">
      <c r="E196" s="30"/>
      <c r="G196" s="30"/>
      <c r="H196" s="30"/>
    </row>
    <row r="197" spans="5:16">
      <c r="E197" s="30"/>
      <c r="G197" s="30"/>
      <c r="H197" s="30"/>
    </row>
    <row r="198" spans="5:16">
      <c r="E198" s="30"/>
      <c r="G198" s="30"/>
      <c r="H198" s="30"/>
    </row>
    <row r="199" spans="5:16">
      <c r="E199" s="30"/>
      <c r="G199" s="30"/>
      <c r="H199" s="30"/>
    </row>
    <row r="200" spans="5:16">
      <c r="E200" s="30"/>
      <c r="G200" s="30"/>
      <c r="H200" s="30"/>
    </row>
    <row r="201" spans="5:16">
      <c r="E201" s="30"/>
      <c r="G201" s="30"/>
      <c r="H201" s="30"/>
    </row>
    <row r="202" spans="5:16">
      <c r="E202" s="30"/>
      <c r="G202" s="30"/>
      <c r="H202" s="30"/>
    </row>
    <row r="203" spans="5:16">
      <c r="E203" s="30"/>
      <c r="G203" s="30"/>
    </row>
    <row r="204" spans="5:16">
      <c r="E204" s="30"/>
    </row>
    <row r="205" spans="5:16">
      <c r="E205" s="30"/>
    </row>
  </sheetData>
  <sheetProtection algorithmName="SHA-512" hashValue="w2sdkOTJrV8jSJ8K4CQwNZbTSYI4XbpLWc8ECKy1UCG6N3ejiu4yWvXEnc+pTCS+m1CzK5U1otIX3r5QUslhEg==" saltValue="UNQ4rWfohg52YDrtk1HpxA==" spinCount="100000" sheet="1" objects="1" scenarios="1" selectLockedCells="1"/>
  <mergeCells count="65">
    <mergeCell ref="C3:C8"/>
    <mergeCell ref="H8:J8"/>
    <mergeCell ref="G32:H32"/>
    <mergeCell ref="C19:F19"/>
    <mergeCell ref="E20:F20"/>
    <mergeCell ref="E21:F21"/>
    <mergeCell ref="E24:F24"/>
    <mergeCell ref="I11:O11"/>
    <mergeCell ref="E12:F12"/>
    <mergeCell ref="D9:D10"/>
    <mergeCell ref="E9:F10"/>
    <mergeCell ref="G9:G10"/>
    <mergeCell ref="H9:H10"/>
    <mergeCell ref="I9:K9"/>
    <mergeCell ref="L9:O9"/>
    <mergeCell ref="C11:F11"/>
    <mergeCell ref="G33:H33"/>
    <mergeCell ref="A11:A31"/>
    <mergeCell ref="B9:B10"/>
    <mergeCell ref="C9:C10"/>
    <mergeCell ref="C15:F15"/>
    <mergeCell ref="E16:F16"/>
    <mergeCell ref="E17:F17"/>
    <mergeCell ref="G24:G26"/>
    <mergeCell ref="E13:F13"/>
    <mergeCell ref="E14:F14"/>
    <mergeCell ref="C23:F23"/>
    <mergeCell ref="E30:F30"/>
    <mergeCell ref="E22:F22"/>
    <mergeCell ref="E18:F18"/>
    <mergeCell ref="E25:F25"/>
    <mergeCell ref="E26:F26"/>
    <mergeCell ref="N4:O8"/>
    <mergeCell ref="A1:P1"/>
    <mergeCell ref="A2:A10"/>
    <mergeCell ref="C2:N2"/>
    <mergeCell ref="E3:M3"/>
    <mergeCell ref="D4:E8"/>
    <mergeCell ref="F4:G4"/>
    <mergeCell ref="H4:J4"/>
    <mergeCell ref="F5:G5"/>
    <mergeCell ref="H5:J5"/>
    <mergeCell ref="F6:G6"/>
    <mergeCell ref="H6:J6"/>
    <mergeCell ref="F7:G7"/>
    <mergeCell ref="H7:J7"/>
    <mergeCell ref="P2:P10"/>
    <mergeCell ref="F8:G8"/>
    <mergeCell ref="P11:P31"/>
    <mergeCell ref="H20:H22"/>
    <mergeCell ref="G12:G14"/>
    <mergeCell ref="H12:H14"/>
    <mergeCell ref="I23:O23"/>
    <mergeCell ref="I27:O27"/>
    <mergeCell ref="I19:O19"/>
    <mergeCell ref="H16:H18"/>
    <mergeCell ref="H28:H31"/>
    <mergeCell ref="G20:G22"/>
    <mergeCell ref="G28:G31"/>
    <mergeCell ref="H24:H26"/>
    <mergeCell ref="E28:F28"/>
    <mergeCell ref="E29:F29"/>
    <mergeCell ref="E31:F31"/>
    <mergeCell ref="I15:O15"/>
    <mergeCell ref="G16:G18"/>
  </mergeCells>
  <phoneticPr fontId="1"/>
  <conditionalFormatting sqref="G11">
    <cfRule type="containsText" dxfId="3449" priority="140" operator="containsText" text="N/A">
      <formula>NOT(ISERROR(SEARCH("N/A",G11)))</formula>
    </cfRule>
    <cfRule type="cellIs" dxfId="3448" priority="141" operator="equal">
      <formula>0.8</formula>
    </cfRule>
    <cfRule type="cellIs" dxfId="3447" priority="142" operator="greaterThan">
      <formula>0.8</formula>
    </cfRule>
    <cfRule type="cellIs" dxfId="3446" priority="143" operator="greaterThan">
      <formula>0.5</formula>
    </cfRule>
    <cfRule type="cellIs" dxfId="3445" priority="144" operator="equal">
      <formula>0.5</formula>
    </cfRule>
    <cfRule type="cellIs" dxfId="3444" priority="145" operator="lessThan">
      <formula>0.5</formula>
    </cfRule>
  </conditionalFormatting>
  <conditionalFormatting sqref="G15">
    <cfRule type="containsText" dxfId="3443" priority="134" operator="containsText" text="N/A">
      <formula>NOT(ISERROR(SEARCH("N/A",G15)))</formula>
    </cfRule>
    <cfRule type="cellIs" dxfId="3442" priority="135" operator="equal">
      <formula>0.8</formula>
    </cfRule>
    <cfRule type="cellIs" dxfId="3441" priority="136" operator="greaterThan">
      <formula>0.8</formula>
    </cfRule>
    <cfRule type="cellIs" dxfId="3440" priority="137" operator="greaterThan">
      <formula>0.5</formula>
    </cfRule>
    <cfRule type="cellIs" dxfId="3439" priority="138" operator="equal">
      <formula>0.5</formula>
    </cfRule>
    <cfRule type="cellIs" dxfId="3438" priority="139" operator="lessThan">
      <formula>0.5</formula>
    </cfRule>
  </conditionalFormatting>
  <conditionalFormatting sqref="G19">
    <cfRule type="containsText" dxfId="3437" priority="128" operator="containsText" text="N/A">
      <formula>NOT(ISERROR(SEARCH("N/A",G19)))</formula>
    </cfRule>
    <cfRule type="cellIs" dxfId="3436" priority="129" operator="equal">
      <formula>0.8</formula>
    </cfRule>
    <cfRule type="cellIs" dxfId="3435" priority="130" operator="greaterThan">
      <formula>0.8</formula>
    </cfRule>
    <cfRule type="cellIs" dxfId="3434" priority="131" operator="greaterThan">
      <formula>0.5</formula>
    </cfRule>
    <cfRule type="cellIs" dxfId="3433" priority="132" operator="equal">
      <formula>0.5</formula>
    </cfRule>
    <cfRule type="cellIs" dxfId="3432" priority="133" operator="lessThan">
      <formula>0.5</formula>
    </cfRule>
  </conditionalFormatting>
  <conditionalFormatting sqref="G23">
    <cfRule type="containsText" dxfId="3431" priority="122" operator="containsText" text="N/A">
      <formula>NOT(ISERROR(SEARCH("N/A",G23)))</formula>
    </cfRule>
    <cfRule type="cellIs" dxfId="3430" priority="123" operator="equal">
      <formula>0.8</formula>
    </cfRule>
    <cfRule type="cellIs" dxfId="3429" priority="124" operator="greaterThan">
      <formula>0.8</formula>
    </cfRule>
    <cfRule type="cellIs" dxfId="3428" priority="125" operator="greaterThan">
      <formula>0.5</formula>
    </cfRule>
    <cfRule type="cellIs" dxfId="3427" priority="126" operator="equal">
      <formula>0.5</formula>
    </cfRule>
    <cfRule type="cellIs" dxfId="3426" priority="127" operator="lessThan">
      <formula>0.5</formula>
    </cfRule>
  </conditionalFormatting>
  <conditionalFormatting sqref="G27">
    <cfRule type="containsText" dxfId="3425" priority="116" operator="containsText" text="N/A">
      <formula>NOT(ISERROR(SEARCH("N/A",G27)))</formula>
    </cfRule>
    <cfRule type="cellIs" dxfId="3424" priority="117" operator="equal">
      <formula>0.8</formula>
    </cfRule>
    <cfRule type="cellIs" dxfId="3423" priority="118" operator="greaterThan">
      <formula>0.8</formula>
    </cfRule>
    <cfRule type="cellIs" dxfId="3422" priority="119" operator="greaterThan">
      <formula>0.5</formula>
    </cfRule>
    <cfRule type="cellIs" dxfId="3421" priority="120" operator="equal">
      <formula>0.5</formula>
    </cfRule>
    <cfRule type="cellIs" dxfId="3420" priority="121" operator="lessThan">
      <formula>0.5</formula>
    </cfRule>
  </conditionalFormatting>
  <conditionalFormatting sqref="H11">
    <cfRule type="containsText" dxfId="3419" priority="109" operator="containsText" text="NOT MET">
      <formula>NOT(ISERROR(SEARCH("NOT MET",H11)))</formula>
    </cfRule>
    <cfRule type="containsText" dxfId="3418" priority="110" operator="containsText" text="PARTIAL MET">
      <formula>NOT(ISERROR(SEARCH("PARTIAL MET",H11)))</formula>
    </cfRule>
    <cfRule type="containsText" dxfId="3417" priority="111" operator="containsText" text="MET">
      <formula>NOT(ISERROR(SEARCH("MET",H11)))</formula>
    </cfRule>
    <cfRule type="containsText" dxfId="3416" priority="112" operator="containsText" text="NOT MET">
      <formula>NOT(ISERROR(SEARCH("NOT MET",H11)))</formula>
    </cfRule>
    <cfRule type="containsText" dxfId="3415" priority="113" operator="containsText" text="PARTIAL MET">
      <formula>NOT(ISERROR(SEARCH("PARTIAL MET",H11)))</formula>
    </cfRule>
    <cfRule type="containsText" dxfId="3414" priority="114" operator="containsText" text="MET">
      <formula>NOT(ISERROR(SEARCH("MET",H11)))</formula>
    </cfRule>
  </conditionalFormatting>
  <conditionalFormatting sqref="H15">
    <cfRule type="containsText" dxfId="3413" priority="102" operator="containsText" text="NOT MET">
      <formula>NOT(ISERROR(SEARCH("NOT MET",H15)))</formula>
    </cfRule>
    <cfRule type="containsText" dxfId="3412" priority="103" operator="containsText" text="PARTIAL MET">
      <formula>NOT(ISERROR(SEARCH("PARTIAL MET",H15)))</formula>
    </cfRule>
    <cfRule type="containsText" dxfId="3411" priority="104" operator="containsText" text="MET">
      <formula>NOT(ISERROR(SEARCH("MET",H15)))</formula>
    </cfRule>
    <cfRule type="containsText" dxfId="3410" priority="105" operator="containsText" text="NOT MET">
      <formula>NOT(ISERROR(SEARCH("NOT MET",H15)))</formula>
    </cfRule>
    <cfRule type="containsText" dxfId="3409" priority="106" operator="containsText" text="PARTIAL MET">
      <formula>NOT(ISERROR(SEARCH("PARTIAL MET",H15)))</formula>
    </cfRule>
    <cfRule type="containsText" dxfId="3408" priority="107" operator="containsText" text="MET">
      <formula>NOT(ISERROR(SEARCH("MET",H15)))</formula>
    </cfRule>
  </conditionalFormatting>
  <conditionalFormatting sqref="H19">
    <cfRule type="containsText" dxfId="3407" priority="95" operator="containsText" text="NOT MET">
      <formula>NOT(ISERROR(SEARCH("NOT MET",H19)))</formula>
    </cfRule>
    <cfRule type="containsText" dxfId="3406" priority="96" operator="containsText" text="PARTIAL MET">
      <formula>NOT(ISERROR(SEARCH("PARTIAL MET",H19)))</formula>
    </cfRule>
    <cfRule type="containsText" dxfId="3405" priority="97" operator="containsText" text="MET">
      <formula>NOT(ISERROR(SEARCH("MET",H19)))</formula>
    </cfRule>
    <cfRule type="containsText" dxfId="3404" priority="98" operator="containsText" text="NOT MET">
      <formula>NOT(ISERROR(SEARCH("NOT MET",H19)))</formula>
    </cfRule>
    <cfRule type="containsText" dxfId="3403" priority="99" operator="containsText" text="PARTIAL MET">
      <formula>NOT(ISERROR(SEARCH("PARTIAL MET",H19)))</formula>
    </cfRule>
    <cfRule type="containsText" dxfId="3402" priority="100" operator="containsText" text="MET">
      <formula>NOT(ISERROR(SEARCH("MET",H19)))</formula>
    </cfRule>
  </conditionalFormatting>
  <conditionalFormatting sqref="H23">
    <cfRule type="containsText" dxfId="3401" priority="88" operator="containsText" text="NOT MET">
      <formula>NOT(ISERROR(SEARCH("NOT MET",H23)))</formula>
    </cfRule>
    <cfRule type="containsText" dxfId="3400" priority="89" operator="containsText" text="PARTIAL MET">
      <formula>NOT(ISERROR(SEARCH("PARTIAL MET",H23)))</formula>
    </cfRule>
    <cfRule type="containsText" dxfId="3399" priority="90" operator="containsText" text="MET">
      <formula>NOT(ISERROR(SEARCH("MET",H23)))</formula>
    </cfRule>
    <cfRule type="containsText" dxfId="3398" priority="91" operator="containsText" text="NOT MET">
      <formula>NOT(ISERROR(SEARCH("NOT MET",H23)))</formula>
    </cfRule>
    <cfRule type="containsText" dxfId="3397" priority="92" operator="containsText" text="PARTIAL MET">
      <formula>NOT(ISERROR(SEARCH("PARTIAL MET",H23)))</formula>
    </cfRule>
    <cfRule type="containsText" dxfId="3396" priority="93" operator="containsText" text="MET">
      <formula>NOT(ISERROR(SEARCH("MET",H23)))</formula>
    </cfRule>
  </conditionalFormatting>
  <conditionalFormatting sqref="H27">
    <cfRule type="containsText" dxfId="3395" priority="81" operator="containsText" text="NOT MET">
      <formula>NOT(ISERROR(SEARCH("NOT MET",H27)))</formula>
    </cfRule>
    <cfRule type="containsText" dxfId="3394" priority="82" operator="containsText" text="PARTIAL MET">
      <formula>NOT(ISERROR(SEARCH("PARTIAL MET",H27)))</formula>
    </cfRule>
    <cfRule type="containsText" dxfId="3393" priority="83" operator="containsText" text="MET">
      <formula>NOT(ISERROR(SEARCH("MET",H27)))</formula>
    </cfRule>
    <cfRule type="containsText" dxfId="3392" priority="84" operator="containsText" text="NOT MET">
      <formula>NOT(ISERROR(SEARCH("NOT MET",H27)))</formula>
    </cfRule>
    <cfRule type="containsText" dxfId="3391" priority="85" operator="containsText" text="PARTIAL MET">
      <formula>NOT(ISERROR(SEARCH("PARTIAL MET",H27)))</formula>
    </cfRule>
    <cfRule type="containsText" dxfId="3390" priority="86" operator="containsText" text="MET">
      <formula>NOT(ISERROR(SEARCH("MET",H27)))</formula>
    </cfRule>
  </conditionalFormatting>
  <conditionalFormatting sqref="O12:O14">
    <cfRule type="containsText" dxfId="3389" priority="79" operator="containsText" text="غير مكتمل">
      <formula>NOT(ISERROR(SEARCH("غير مكتمل",O12)))</formula>
    </cfRule>
    <cfRule type="containsText" dxfId="3388" priority="80" operator="containsText" text="مكتمل">
      <formula>NOT(ISERROR(SEARCH("مكتمل",O12)))</formula>
    </cfRule>
  </conditionalFormatting>
  <conditionalFormatting sqref="O16:O18">
    <cfRule type="containsText" dxfId="3387" priority="77" operator="containsText" text="غير مكتمل">
      <formula>NOT(ISERROR(SEARCH("غير مكتمل",O16)))</formula>
    </cfRule>
    <cfRule type="containsText" dxfId="3386" priority="78" operator="containsText" text="مكتمل">
      <formula>NOT(ISERROR(SEARCH("مكتمل",O16)))</formula>
    </cfRule>
  </conditionalFormatting>
  <conditionalFormatting sqref="O20:O22">
    <cfRule type="containsText" dxfId="3385" priority="75" operator="containsText" text="غير مكتمل">
      <formula>NOT(ISERROR(SEARCH("غير مكتمل",O20)))</formula>
    </cfRule>
    <cfRule type="containsText" dxfId="3384" priority="76" operator="containsText" text="مكتمل">
      <formula>NOT(ISERROR(SEARCH("مكتمل",O20)))</formula>
    </cfRule>
  </conditionalFormatting>
  <conditionalFormatting sqref="O24:O26">
    <cfRule type="containsText" dxfId="3383" priority="73" operator="containsText" text="غير مكتمل">
      <formula>NOT(ISERROR(SEARCH("غير مكتمل",O24)))</formula>
    </cfRule>
    <cfRule type="containsText" dxfId="3382" priority="74" operator="containsText" text="مكتمل">
      <formula>NOT(ISERROR(SEARCH("مكتمل",O24)))</formula>
    </cfRule>
  </conditionalFormatting>
  <conditionalFormatting sqref="O28:O31">
    <cfRule type="containsText" dxfId="3381" priority="71" operator="containsText" text="غير مكتمل">
      <formula>NOT(ISERROR(SEARCH("غير مكتمل",O28)))</formula>
    </cfRule>
    <cfRule type="containsText" dxfId="3380" priority="72" operator="containsText" text="مكتمل">
      <formula>NOT(ISERROR(SEARCH("مكتمل",O28)))</formula>
    </cfRule>
  </conditionalFormatting>
  <conditionalFormatting sqref="D12:D14">
    <cfRule type="colorScale" priority="57">
      <colorScale>
        <cfvo type="num" val="0"/>
        <cfvo type="num" val="1"/>
        <cfvo type="num" val="2"/>
        <color rgb="FFFF0000"/>
        <color rgb="FFFFFF00"/>
        <color rgb="FF057D19"/>
      </colorScale>
    </cfRule>
    <cfRule type="cellIs" dxfId="3379" priority="62" operator="equal">
      <formula>1</formula>
    </cfRule>
    <cfRule type="cellIs" dxfId="3378" priority="63" operator="equal">
      <formula>2</formula>
    </cfRule>
    <cfRule type="cellIs" dxfId="3377" priority="64" operator="equal">
      <formula>3</formula>
    </cfRule>
    <cfRule type="cellIs" dxfId="3376" priority="65" operator="equal">
      <formula>2</formula>
    </cfRule>
    <cfRule type="cellIs" dxfId="3375" priority="66" operator="equal">
      <formula>1</formula>
    </cfRule>
    <cfRule type="cellIs" dxfId="3374" priority="67" operator="equal">
      <formula>0</formula>
    </cfRule>
    <cfRule type="cellIs" dxfId="3373" priority="68" operator="equal">
      <formula>1</formula>
    </cfRule>
    <cfRule type="cellIs" dxfId="3372" priority="69" operator="equal">
      <formula>2</formula>
    </cfRule>
    <cfRule type="cellIs" dxfId="3371" priority="70" operator="equal">
      <formula>3</formula>
    </cfRule>
  </conditionalFormatting>
  <conditionalFormatting sqref="D12:D14">
    <cfRule type="colorScale" priority="58">
      <colorScale>
        <cfvo type="num" val="0"/>
        <cfvo type="percentile" val="50"/>
        <cfvo type="max"/>
        <color rgb="FFF8696B"/>
        <color rgb="FFFFEB84"/>
        <color rgb="FF63BE7B"/>
      </colorScale>
    </cfRule>
    <cfRule type="colorScale" priority="59">
      <colorScale>
        <cfvo type="percent" val="&quot;*&quot;"/>
        <cfvo type="percentile" val="50"/>
        <cfvo type="max"/>
        <color theme="6"/>
        <color rgb="FFFFEB84"/>
        <color rgb="FF63BE7B"/>
      </colorScale>
    </cfRule>
    <cfRule type="colorScale" priority="60">
      <colorScale>
        <cfvo type="num" val="0"/>
        <cfvo type="num" val="1"/>
        <cfvo type="num" val="2"/>
        <color theme="2" tint="-0.749992370372631"/>
        <color theme="3"/>
        <color theme="7"/>
      </colorScale>
    </cfRule>
    <cfRule type="expression" dxfId="3370" priority="61">
      <formula>3</formula>
    </cfRule>
  </conditionalFormatting>
  <conditionalFormatting sqref="D16:D18">
    <cfRule type="colorScale" priority="43">
      <colorScale>
        <cfvo type="num" val="0"/>
        <cfvo type="num" val="1"/>
        <cfvo type="num" val="2"/>
        <color rgb="FFFF0000"/>
        <color rgb="FFFFFF00"/>
        <color rgb="FF057D19"/>
      </colorScale>
    </cfRule>
    <cfRule type="cellIs" dxfId="3369" priority="48" operator="equal">
      <formula>1</formula>
    </cfRule>
    <cfRule type="cellIs" dxfId="3368" priority="49" operator="equal">
      <formula>2</formula>
    </cfRule>
    <cfRule type="cellIs" dxfId="3367" priority="50" operator="equal">
      <formula>3</formula>
    </cfRule>
    <cfRule type="cellIs" dxfId="3366" priority="51" operator="equal">
      <formula>2</formula>
    </cfRule>
    <cfRule type="cellIs" dxfId="3365" priority="52" operator="equal">
      <formula>1</formula>
    </cfRule>
    <cfRule type="cellIs" dxfId="3364" priority="53" operator="equal">
      <formula>0</formula>
    </cfRule>
    <cfRule type="cellIs" dxfId="3363" priority="54" operator="equal">
      <formula>1</formula>
    </cfRule>
    <cfRule type="cellIs" dxfId="3362" priority="55" operator="equal">
      <formula>2</formula>
    </cfRule>
    <cfRule type="cellIs" dxfId="3361" priority="56" operator="equal">
      <formula>3</formula>
    </cfRule>
  </conditionalFormatting>
  <conditionalFormatting sqref="D16:D18">
    <cfRule type="colorScale" priority="44">
      <colorScale>
        <cfvo type="num" val="0"/>
        <cfvo type="percentile" val="50"/>
        <cfvo type="max"/>
        <color rgb="FFF8696B"/>
        <color rgb="FFFFEB84"/>
        <color rgb="FF63BE7B"/>
      </colorScale>
    </cfRule>
    <cfRule type="colorScale" priority="45">
      <colorScale>
        <cfvo type="percent" val="&quot;*&quot;"/>
        <cfvo type="percentile" val="50"/>
        <cfvo type="max"/>
        <color theme="6"/>
        <color rgb="FFFFEB84"/>
        <color rgb="FF63BE7B"/>
      </colorScale>
    </cfRule>
    <cfRule type="colorScale" priority="46">
      <colorScale>
        <cfvo type="num" val="0"/>
        <cfvo type="num" val="1"/>
        <cfvo type="num" val="2"/>
        <color theme="2" tint="-0.749992370372631"/>
        <color theme="3"/>
        <color theme="7"/>
      </colorScale>
    </cfRule>
    <cfRule type="expression" dxfId="3360" priority="47">
      <formula>3</formula>
    </cfRule>
  </conditionalFormatting>
  <conditionalFormatting sqref="D20:D22">
    <cfRule type="colorScale" priority="29">
      <colorScale>
        <cfvo type="num" val="0"/>
        <cfvo type="num" val="1"/>
        <cfvo type="num" val="2"/>
        <color rgb="FFFF0000"/>
        <color rgb="FFFFFF00"/>
        <color rgb="FF057D19"/>
      </colorScale>
    </cfRule>
    <cfRule type="cellIs" dxfId="3359" priority="34" operator="equal">
      <formula>1</formula>
    </cfRule>
    <cfRule type="cellIs" dxfId="3358" priority="35" operator="equal">
      <formula>2</formula>
    </cfRule>
    <cfRule type="cellIs" dxfId="3357" priority="36" operator="equal">
      <formula>3</formula>
    </cfRule>
    <cfRule type="cellIs" dxfId="3356" priority="37" operator="equal">
      <formula>2</formula>
    </cfRule>
    <cfRule type="cellIs" dxfId="3355" priority="38" operator="equal">
      <formula>1</formula>
    </cfRule>
    <cfRule type="cellIs" dxfId="3354" priority="39" operator="equal">
      <formula>0</formula>
    </cfRule>
    <cfRule type="cellIs" dxfId="3353" priority="40" operator="equal">
      <formula>1</formula>
    </cfRule>
    <cfRule type="cellIs" dxfId="3352" priority="41" operator="equal">
      <formula>2</formula>
    </cfRule>
    <cfRule type="cellIs" dxfId="3351" priority="42" operator="equal">
      <formula>3</formula>
    </cfRule>
  </conditionalFormatting>
  <conditionalFormatting sqref="D20:D22">
    <cfRule type="colorScale" priority="30">
      <colorScale>
        <cfvo type="num" val="0"/>
        <cfvo type="percentile" val="50"/>
        <cfvo type="max"/>
        <color rgb="FFF8696B"/>
        <color rgb="FFFFEB84"/>
        <color rgb="FF63BE7B"/>
      </colorScale>
    </cfRule>
    <cfRule type="colorScale" priority="31">
      <colorScale>
        <cfvo type="percent" val="&quot;*&quot;"/>
        <cfvo type="percentile" val="50"/>
        <cfvo type="max"/>
        <color theme="6"/>
        <color rgb="FFFFEB84"/>
        <color rgb="FF63BE7B"/>
      </colorScale>
    </cfRule>
    <cfRule type="colorScale" priority="32">
      <colorScale>
        <cfvo type="num" val="0"/>
        <cfvo type="num" val="1"/>
        <cfvo type="num" val="2"/>
        <color theme="2" tint="-0.749992370372631"/>
        <color theme="3"/>
        <color theme="7"/>
      </colorScale>
    </cfRule>
    <cfRule type="expression" dxfId="3350" priority="33">
      <formula>3</formula>
    </cfRule>
  </conditionalFormatting>
  <conditionalFormatting sqref="D24:D26">
    <cfRule type="colorScale" priority="15">
      <colorScale>
        <cfvo type="num" val="0"/>
        <cfvo type="num" val="1"/>
        <cfvo type="num" val="2"/>
        <color rgb="FFFF0000"/>
        <color rgb="FFFFFF00"/>
        <color rgb="FF057D19"/>
      </colorScale>
    </cfRule>
    <cfRule type="cellIs" dxfId="3349" priority="20" operator="equal">
      <formula>1</formula>
    </cfRule>
    <cfRule type="cellIs" dxfId="3348" priority="21" operator="equal">
      <formula>2</formula>
    </cfRule>
    <cfRule type="cellIs" dxfId="3347" priority="22" operator="equal">
      <formula>3</formula>
    </cfRule>
    <cfRule type="cellIs" dxfId="3346" priority="23" operator="equal">
      <formula>2</formula>
    </cfRule>
    <cfRule type="cellIs" dxfId="3345" priority="24" operator="equal">
      <formula>1</formula>
    </cfRule>
    <cfRule type="cellIs" dxfId="3344" priority="25" operator="equal">
      <formula>0</formula>
    </cfRule>
    <cfRule type="cellIs" dxfId="3343" priority="26" operator="equal">
      <formula>1</formula>
    </cfRule>
    <cfRule type="cellIs" dxfId="3342" priority="27" operator="equal">
      <formula>2</formula>
    </cfRule>
    <cfRule type="cellIs" dxfId="3341" priority="28" operator="equal">
      <formula>3</formula>
    </cfRule>
  </conditionalFormatting>
  <conditionalFormatting sqref="D24:D26">
    <cfRule type="colorScale" priority="16">
      <colorScale>
        <cfvo type="num" val="0"/>
        <cfvo type="percentile" val="50"/>
        <cfvo type="max"/>
        <color rgb="FFF8696B"/>
        <color rgb="FFFFEB84"/>
        <color rgb="FF63BE7B"/>
      </colorScale>
    </cfRule>
    <cfRule type="colorScale" priority="17">
      <colorScale>
        <cfvo type="percent" val="&quot;*&quot;"/>
        <cfvo type="percentile" val="50"/>
        <cfvo type="max"/>
        <color theme="6"/>
        <color rgb="FFFFEB84"/>
        <color rgb="FF63BE7B"/>
      </colorScale>
    </cfRule>
    <cfRule type="colorScale" priority="18">
      <colorScale>
        <cfvo type="num" val="0"/>
        <cfvo type="num" val="1"/>
        <cfvo type="num" val="2"/>
        <color theme="2" tint="-0.749992370372631"/>
        <color theme="3"/>
        <color theme="7"/>
      </colorScale>
    </cfRule>
    <cfRule type="expression" dxfId="3340" priority="19">
      <formula>3</formula>
    </cfRule>
  </conditionalFormatting>
  <conditionalFormatting sqref="D28:D31">
    <cfRule type="colorScale" priority="1">
      <colorScale>
        <cfvo type="num" val="0"/>
        <cfvo type="num" val="1"/>
        <cfvo type="num" val="2"/>
        <color rgb="FFFF0000"/>
        <color rgb="FFFFFF00"/>
        <color rgb="FF057D19"/>
      </colorScale>
    </cfRule>
    <cfRule type="cellIs" dxfId="3339" priority="6" operator="equal">
      <formula>1</formula>
    </cfRule>
    <cfRule type="cellIs" dxfId="3338" priority="7" operator="equal">
      <formula>2</formula>
    </cfRule>
    <cfRule type="cellIs" dxfId="3337" priority="8" operator="equal">
      <formula>3</formula>
    </cfRule>
    <cfRule type="cellIs" dxfId="3336" priority="9" operator="equal">
      <formula>2</formula>
    </cfRule>
    <cfRule type="cellIs" dxfId="3335" priority="10" operator="equal">
      <formula>1</formula>
    </cfRule>
    <cfRule type="cellIs" dxfId="3334" priority="11" operator="equal">
      <formula>0</formula>
    </cfRule>
    <cfRule type="cellIs" dxfId="3333" priority="12" operator="equal">
      <formula>1</formula>
    </cfRule>
    <cfRule type="cellIs" dxfId="3332" priority="13" operator="equal">
      <formula>2</formula>
    </cfRule>
    <cfRule type="cellIs" dxfId="3331" priority="14" operator="equal">
      <formula>3</formula>
    </cfRule>
  </conditionalFormatting>
  <conditionalFormatting sqref="D28:D31">
    <cfRule type="colorScale" priority="2">
      <colorScale>
        <cfvo type="num" val="0"/>
        <cfvo type="percentile" val="50"/>
        <cfvo type="max"/>
        <color rgb="FFF8696B"/>
        <color rgb="FFFFEB84"/>
        <color rgb="FF63BE7B"/>
      </colorScale>
    </cfRule>
    <cfRule type="colorScale" priority="3">
      <colorScale>
        <cfvo type="percent" val="&quot;*&quot;"/>
        <cfvo type="percentile" val="50"/>
        <cfvo type="max"/>
        <color theme="6"/>
        <color rgb="FFFFEB84"/>
        <color rgb="FF63BE7B"/>
      </colorScale>
    </cfRule>
    <cfRule type="colorScale" priority="4">
      <colorScale>
        <cfvo type="num" val="0"/>
        <cfvo type="num" val="1"/>
        <cfvo type="num" val="2"/>
        <color theme="2" tint="-0.749992370372631"/>
        <color theme="3"/>
        <color theme="7"/>
      </colorScale>
    </cfRule>
    <cfRule type="expression" dxfId="3330" priority="5">
      <formula>3</formula>
    </cfRule>
  </conditionalFormatting>
  <dataValidations count="4">
    <dataValidation type="list" allowBlank="1" showInputMessage="1" showErrorMessage="1" sqref="O12:O14 O16:O18 O28:O31 O20:O26">
      <formula1>"مكتمل,غير مكتمل"</formula1>
    </dataValidation>
    <dataValidation type="list" allowBlank="1" showInputMessage="1" showErrorMessage="1" sqref="D1 E3 D4:D10">
      <formula1>$K$5:$K$8</formula1>
    </dataValidation>
    <dataValidation type="custom" allowBlank="1" showErrorMessage="1" errorTitle="evaluation score error" error="scoring is only 0 or 1 or 2" promptTitle="standard evaluation score" prompt="enter 0 or 1 or 2" sqref="C28">
      <formula1>E28*$I$10+F28*$J$10+G28*$K$10</formula1>
    </dataValidation>
    <dataValidation type="list" allowBlank="1" showInputMessage="1" showErrorMessage="1" sqref="D12:D14 D16:D18 D20:D22 D24:D26 D28:D31">
      <formula1>$K$6:$K$9</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containsText" priority="115" operator="containsText" id="{3AC4E64B-062A-4C13-8C89-9D9659A8A7E4}">
            <xm:f>NOT(ISERROR(SEARCH($H$6,H11)))</xm:f>
            <xm:f>$H$6</xm:f>
            <x14:dxf>
              <fill>
                <patternFill>
                  <bgColor rgb="FF297B29"/>
                </patternFill>
              </fill>
            </x14:dxf>
          </x14:cfRule>
          <xm:sqref>H11</xm:sqref>
        </x14:conditionalFormatting>
        <x14:conditionalFormatting xmlns:xm="http://schemas.microsoft.com/office/excel/2006/main">
          <x14:cfRule type="containsText" priority="108" operator="containsText" id="{A8DD0CC0-EBA1-4F15-A2AB-D73ABC604017}">
            <xm:f>NOT(ISERROR(SEARCH($H$6,H15)))</xm:f>
            <xm:f>$H$6</xm:f>
            <x14:dxf>
              <fill>
                <patternFill>
                  <bgColor rgb="FF297B29"/>
                </patternFill>
              </fill>
            </x14:dxf>
          </x14:cfRule>
          <xm:sqref>H15</xm:sqref>
        </x14:conditionalFormatting>
        <x14:conditionalFormatting xmlns:xm="http://schemas.microsoft.com/office/excel/2006/main">
          <x14:cfRule type="containsText" priority="101" operator="containsText" id="{E3F31FE1-A61D-4DDD-8AEF-10E4A00AC78E}">
            <xm:f>NOT(ISERROR(SEARCH($H$6,H19)))</xm:f>
            <xm:f>$H$6</xm:f>
            <x14:dxf>
              <fill>
                <patternFill>
                  <bgColor rgb="FF297B29"/>
                </patternFill>
              </fill>
            </x14:dxf>
          </x14:cfRule>
          <xm:sqref>H19</xm:sqref>
        </x14:conditionalFormatting>
        <x14:conditionalFormatting xmlns:xm="http://schemas.microsoft.com/office/excel/2006/main">
          <x14:cfRule type="containsText" priority="94" operator="containsText" id="{396DE848-8C7E-4770-8AE8-EE0DC2A1C372}">
            <xm:f>NOT(ISERROR(SEARCH($H$6,H23)))</xm:f>
            <xm:f>$H$6</xm:f>
            <x14:dxf>
              <fill>
                <patternFill>
                  <bgColor rgb="FF297B29"/>
                </patternFill>
              </fill>
            </x14:dxf>
          </x14:cfRule>
          <xm:sqref>H23</xm:sqref>
        </x14:conditionalFormatting>
        <x14:conditionalFormatting xmlns:xm="http://schemas.microsoft.com/office/excel/2006/main">
          <x14:cfRule type="containsText" priority="87" operator="containsText" id="{4768F9AC-28DD-460A-A8BB-D0E2D28BE9D7}">
            <xm:f>NOT(ISERROR(SEARCH($H$6,H27)))</xm:f>
            <xm:f>$H$6</xm:f>
            <x14:dxf>
              <fill>
                <patternFill>
                  <bgColor rgb="FF297B29"/>
                </patternFill>
              </fill>
            </x14:dxf>
          </x14:cfRule>
          <xm:sqref>H27</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1786"/>
  <sheetViews>
    <sheetView topLeftCell="A58" zoomScale="32" zoomScaleNormal="32" workbookViewId="0">
      <selection activeCell="L61" sqref="L61"/>
    </sheetView>
  </sheetViews>
  <sheetFormatPr defaultColWidth="12.75" defaultRowHeight="15.75"/>
  <cols>
    <col min="1" max="1" width="11.875" style="19" customWidth="1"/>
    <col min="2" max="2" width="16.25" style="31" customWidth="1"/>
    <col min="3" max="3" width="174.875" style="30" customWidth="1"/>
    <col min="4" max="4" width="18.625" style="30" customWidth="1"/>
    <col min="5" max="5" width="23.375" style="33" customWidth="1"/>
    <col min="6" max="6" width="23.375" style="30" customWidth="1"/>
    <col min="7" max="7" width="23.75" style="29" customWidth="1"/>
    <col min="8" max="8" width="24.125" style="29" customWidth="1"/>
    <col min="9" max="9" width="36.5" style="32" customWidth="1"/>
    <col min="10" max="10" width="31.875" style="19" customWidth="1"/>
    <col min="11" max="11" width="39.25" style="19" customWidth="1"/>
    <col min="12" max="12" width="35.625" style="32" customWidth="1"/>
    <col min="13" max="13" width="34.5" style="19" customWidth="1"/>
    <col min="14" max="14" width="26.25" style="19" customWidth="1"/>
    <col min="15" max="15" width="19.5" style="19" customWidth="1"/>
    <col min="16" max="16" width="11.25" style="42" customWidth="1"/>
    <col min="17" max="18" width="21" style="19" customWidth="1"/>
    <col min="19" max="16384" width="12.75" style="19"/>
  </cols>
  <sheetData>
    <row r="1" spans="1:20" ht="34.5" customHeight="1">
      <c r="A1" s="346"/>
      <c r="B1" s="346"/>
      <c r="C1" s="346"/>
      <c r="D1" s="346"/>
      <c r="E1" s="346"/>
      <c r="F1" s="346"/>
      <c r="G1" s="346"/>
      <c r="H1" s="346"/>
      <c r="I1" s="346"/>
      <c r="J1" s="346"/>
      <c r="K1" s="346"/>
      <c r="L1" s="346"/>
      <c r="M1" s="346"/>
      <c r="N1" s="346"/>
      <c r="O1" s="346"/>
      <c r="P1" s="346"/>
      <c r="Q1" s="18"/>
      <c r="R1" s="18"/>
      <c r="S1" s="18"/>
    </row>
    <row r="2" spans="1:20" ht="70.5" customHeight="1">
      <c r="A2" s="502" t="s">
        <v>257</v>
      </c>
      <c r="B2" s="502"/>
      <c r="C2" s="502"/>
      <c r="D2" s="502"/>
      <c r="E2" s="502"/>
      <c r="F2" s="502"/>
      <c r="G2" s="502"/>
      <c r="H2" s="502"/>
      <c r="I2" s="502"/>
      <c r="J2" s="502"/>
      <c r="K2" s="502"/>
      <c r="L2" s="502"/>
      <c r="M2" s="502"/>
      <c r="N2" s="502"/>
      <c r="O2" s="502"/>
      <c r="P2" s="503"/>
      <c r="Q2" s="18"/>
      <c r="R2" s="18"/>
      <c r="S2" s="18"/>
    </row>
    <row r="3" spans="1:20" ht="60.75" customHeight="1">
      <c r="A3" s="294"/>
      <c r="B3" s="20"/>
      <c r="C3" s="492" t="s">
        <v>571</v>
      </c>
      <c r="D3" s="493"/>
      <c r="E3" s="493"/>
      <c r="F3" s="493"/>
      <c r="G3" s="493"/>
      <c r="H3" s="493"/>
      <c r="I3" s="493"/>
      <c r="J3" s="493"/>
      <c r="K3" s="493"/>
      <c r="L3" s="493"/>
      <c r="M3" s="493"/>
      <c r="N3" s="493"/>
      <c r="O3" s="21"/>
      <c r="P3" s="294"/>
      <c r="Q3" s="18"/>
      <c r="R3" s="18"/>
      <c r="S3" s="18"/>
    </row>
    <row r="4" spans="1:20" ht="62.25" customHeight="1">
      <c r="A4" s="294"/>
      <c r="B4" s="398"/>
      <c r="C4" s="399"/>
      <c r="D4" s="399"/>
      <c r="E4" s="504" t="s">
        <v>0</v>
      </c>
      <c r="F4" s="504"/>
      <c r="G4" s="504"/>
      <c r="H4" s="504"/>
      <c r="I4" s="504"/>
      <c r="J4" s="504"/>
      <c r="K4" s="504"/>
      <c r="L4" s="504"/>
      <c r="M4" s="504"/>
      <c r="N4" s="21"/>
      <c r="O4" s="21"/>
      <c r="P4" s="294"/>
      <c r="Q4" s="18"/>
      <c r="R4" s="18"/>
      <c r="S4" s="18"/>
    </row>
    <row r="5" spans="1:20" ht="52.5" customHeight="1">
      <c r="A5" s="294"/>
      <c r="B5" s="398"/>
      <c r="C5" s="399"/>
      <c r="D5" s="399"/>
      <c r="E5" s="92"/>
      <c r="F5" s="391" t="s">
        <v>22</v>
      </c>
      <c r="G5" s="392"/>
      <c r="H5" s="393" t="s">
        <v>23</v>
      </c>
      <c r="I5" s="394"/>
      <c r="J5" s="395"/>
      <c r="K5" s="218" t="s">
        <v>4</v>
      </c>
      <c r="L5" s="219" t="s">
        <v>24</v>
      </c>
      <c r="M5" s="20"/>
      <c r="N5" s="291"/>
      <c r="O5" s="291"/>
      <c r="P5" s="294"/>
      <c r="Q5" s="18"/>
      <c r="R5" s="18"/>
      <c r="S5" s="18"/>
    </row>
    <row r="6" spans="1:20" s="24" customFormat="1" ht="48" customHeight="1">
      <c r="A6" s="294"/>
      <c r="B6" s="398"/>
      <c r="C6" s="399"/>
      <c r="D6" s="399"/>
      <c r="E6" s="92"/>
      <c r="F6" s="396" t="s">
        <v>1</v>
      </c>
      <c r="G6" s="397"/>
      <c r="H6" s="306" t="s">
        <v>25</v>
      </c>
      <c r="I6" s="307"/>
      <c r="J6" s="308"/>
      <c r="K6" s="97">
        <v>2</v>
      </c>
      <c r="L6" s="96" t="s">
        <v>26</v>
      </c>
      <c r="M6" s="20"/>
      <c r="N6" s="291"/>
      <c r="O6" s="291"/>
      <c r="P6" s="294"/>
      <c r="Q6" s="18"/>
      <c r="R6" s="18"/>
      <c r="S6" s="18"/>
    </row>
    <row r="7" spans="1:20" s="24" customFormat="1" ht="41.25" customHeight="1">
      <c r="A7" s="294"/>
      <c r="B7" s="398"/>
      <c r="C7" s="399"/>
      <c r="D7" s="399"/>
      <c r="E7" s="92"/>
      <c r="F7" s="309" t="s">
        <v>2</v>
      </c>
      <c r="G7" s="310"/>
      <c r="H7" s="306" t="s">
        <v>27</v>
      </c>
      <c r="I7" s="307"/>
      <c r="J7" s="308"/>
      <c r="K7" s="97">
        <v>1</v>
      </c>
      <c r="L7" s="17" t="s">
        <v>28</v>
      </c>
      <c r="M7" s="20"/>
      <c r="N7" s="291"/>
      <c r="O7" s="291"/>
      <c r="P7" s="294"/>
      <c r="Q7" s="18"/>
      <c r="R7" s="18"/>
      <c r="S7" s="18"/>
    </row>
    <row r="8" spans="1:20" s="24" customFormat="1" ht="52.5" customHeight="1">
      <c r="A8" s="294"/>
      <c r="B8" s="398"/>
      <c r="C8" s="399"/>
      <c r="D8" s="399"/>
      <c r="E8" s="92"/>
      <c r="F8" s="311" t="s">
        <v>3</v>
      </c>
      <c r="G8" s="312"/>
      <c r="H8" s="306" t="s">
        <v>29</v>
      </c>
      <c r="I8" s="307"/>
      <c r="J8" s="308"/>
      <c r="K8" s="97">
        <v>0</v>
      </c>
      <c r="L8" s="35" t="s">
        <v>5</v>
      </c>
      <c r="M8" s="20"/>
      <c r="N8" s="291"/>
      <c r="O8" s="291"/>
      <c r="P8" s="294"/>
      <c r="Q8" s="18"/>
      <c r="R8" s="18"/>
      <c r="S8" s="18"/>
    </row>
    <row r="9" spans="1:20" s="25" customFormat="1" ht="49.5" customHeight="1">
      <c r="A9" s="294"/>
      <c r="B9" s="400"/>
      <c r="C9" s="401"/>
      <c r="D9" s="401"/>
      <c r="E9" s="93"/>
      <c r="F9" s="313" t="s">
        <v>30</v>
      </c>
      <c r="G9" s="314"/>
      <c r="H9" s="306" t="s">
        <v>31</v>
      </c>
      <c r="I9" s="307"/>
      <c r="J9" s="308"/>
      <c r="K9" s="97" t="s">
        <v>32</v>
      </c>
      <c r="L9" s="94" t="s">
        <v>32</v>
      </c>
      <c r="M9" s="20"/>
      <c r="N9" s="292"/>
      <c r="O9" s="292"/>
      <c r="P9" s="294"/>
      <c r="Q9" s="18"/>
      <c r="R9" s="18"/>
      <c r="S9" s="18"/>
    </row>
    <row r="10" spans="1:20" s="25" customFormat="1" ht="58.5" customHeight="1">
      <c r="A10" s="294"/>
      <c r="B10" s="386" t="s">
        <v>53</v>
      </c>
      <c r="C10" s="407" t="s">
        <v>191</v>
      </c>
      <c r="D10" s="386" t="s">
        <v>4</v>
      </c>
      <c r="E10" s="409" t="s">
        <v>33</v>
      </c>
      <c r="F10" s="407"/>
      <c r="G10" s="411" t="s">
        <v>34</v>
      </c>
      <c r="H10" s="411" t="s">
        <v>35</v>
      </c>
      <c r="I10" s="386" t="s">
        <v>6</v>
      </c>
      <c r="J10" s="386"/>
      <c r="K10" s="386"/>
      <c r="L10" s="386" t="s">
        <v>7</v>
      </c>
      <c r="M10" s="386"/>
      <c r="N10" s="386"/>
      <c r="O10" s="405"/>
      <c r="P10" s="294"/>
      <c r="Q10" s="18"/>
      <c r="R10" s="18"/>
      <c r="S10" s="18"/>
    </row>
    <row r="11" spans="1:20" s="25" customFormat="1" ht="60.75" customHeight="1">
      <c r="A11" s="294"/>
      <c r="B11" s="386"/>
      <c r="C11" s="408"/>
      <c r="D11" s="386"/>
      <c r="E11" s="410"/>
      <c r="F11" s="408"/>
      <c r="G11" s="411"/>
      <c r="H11" s="411"/>
      <c r="I11" s="220" t="s">
        <v>36</v>
      </c>
      <c r="J11" s="221" t="s">
        <v>909</v>
      </c>
      <c r="K11" s="221" t="s">
        <v>37</v>
      </c>
      <c r="L11" s="221" t="s">
        <v>8</v>
      </c>
      <c r="M11" s="221" t="s">
        <v>9</v>
      </c>
      <c r="N11" s="221" t="s">
        <v>10</v>
      </c>
      <c r="O11" s="222" t="s">
        <v>11</v>
      </c>
      <c r="P11" s="294"/>
      <c r="Q11" s="24"/>
      <c r="R11" s="24"/>
      <c r="S11" s="24"/>
      <c r="T11" s="24"/>
    </row>
    <row r="12" spans="1:20" s="25" customFormat="1" ht="76.5" customHeight="1">
      <c r="A12" s="505"/>
      <c r="B12" s="208" t="s">
        <v>180</v>
      </c>
      <c r="C12" s="372" t="s">
        <v>1091</v>
      </c>
      <c r="D12" s="373"/>
      <c r="E12" s="373"/>
      <c r="F12" s="406"/>
      <c r="G12" s="26">
        <f>IF(COUNT(D13:D16)=0,"N/A",SUM(D13:D16)/(COUNT(D13:D16)*2))</f>
        <v>0.75</v>
      </c>
      <c r="H12" s="27" t="str">
        <f>IF(G12="N/A","N/A", IF(G12&gt;=80%,"MET",IF(G12&gt;=50%,"PARTIAL MET","Not Met")))</f>
        <v>PARTIAL MET</v>
      </c>
      <c r="I12" s="402"/>
      <c r="J12" s="403"/>
      <c r="K12" s="403"/>
      <c r="L12" s="403"/>
      <c r="M12" s="403"/>
      <c r="N12" s="403"/>
      <c r="O12" s="403"/>
      <c r="P12" s="371"/>
      <c r="Q12" s="24"/>
      <c r="R12" s="24"/>
      <c r="S12" s="24"/>
      <c r="T12" s="24"/>
    </row>
    <row r="13" spans="1:20" s="24" customFormat="1" ht="93.75" customHeight="1">
      <c r="A13" s="505"/>
      <c r="B13" s="34">
        <v>1</v>
      </c>
      <c r="C13" s="98" t="s">
        <v>477</v>
      </c>
      <c r="D13" s="188">
        <v>2</v>
      </c>
      <c r="E13" s="279"/>
      <c r="F13" s="280"/>
      <c r="G13" s="283"/>
      <c r="H13" s="283"/>
      <c r="I13" s="197" t="s">
        <v>572</v>
      </c>
      <c r="J13" s="242"/>
      <c r="K13" s="242"/>
      <c r="L13" s="28"/>
      <c r="M13" s="28"/>
      <c r="N13" s="28"/>
      <c r="O13" s="47" t="s">
        <v>12</v>
      </c>
      <c r="P13" s="371"/>
    </row>
    <row r="14" spans="1:20" s="24" customFormat="1" ht="84" customHeight="1">
      <c r="A14" s="505"/>
      <c r="B14" s="34">
        <v>2</v>
      </c>
      <c r="C14" s="99" t="s">
        <v>478</v>
      </c>
      <c r="D14" s="188">
        <v>1</v>
      </c>
      <c r="E14" s="279"/>
      <c r="F14" s="280"/>
      <c r="G14" s="284"/>
      <c r="H14" s="284"/>
      <c r="I14" s="242"/>
      <c r="J14" s="242"/>
      <c r="K14" s="183" t="s">
        <v>576</v>
      </c>
      <c r="L14" s="28"/>
      <c r="M14" s="28"/>
      <c r="N14" s="28"/>
      <c r="O14" s="47" t="s">
        <v>13</v>
      </c>
      <c r="P14" s="371"/>
    </row>
    <row r="15" spans="1:20" s="24" customFormat="1" ht="81" customHeight="1">
      <c r="A15" s="505"/>
      <c r="B15" s="34">
        <v>3</v>
      </c>
      <c r="C15" s="99" t="s">
        <v>867</v>
      </c>
      <c r="D15" s="188">
        <v>1</v>
      </c>
      <c r="E15" s="279"/>
      <c r="F15" s="280"/>
      <c r="G15" s="284"/>
      <c r="H15" s="284"/>
      <c r="I15" s="197" t="s">
        <v>993</v>
      </c>
      <c r="J15" s="242"/>
      <c r="K15" s="197" t="s">
        <v>593</v>
      </c>
      <c r="L15" s="28"/>
      <c r="M15" s="28"/>
      <c r="N15" s="28"/>
      <c r="O15" s="47" t="s">
        <v>12</v>
      </c>
      <c r="P15" s="371"/>
    </row>
    <row r="16" spans="1:20" s="24" customFormat="1" ht="76.5" customHeight="1">
      <c r="A16" s="505"/>
      <c r="B16" s="34">
        <v>4</v>
      </c>
      <c r="C16" s="99" t="s">
        <v>868</v>
      </c>
      <c r="D16" s="188">
        <v>2</v>
      </c>
      <c r="E16" s="279"/>
      <c r="F16" s="280"/>
      <c r="G16" s="284"/>
      <c r="H16" s="284"/>
      <c r="I16" s="242"/>
      <c r="J16" s="183" t="s">
        <v>992</v>
      </c>
      <c r="K16" s="242"/>
      <c r="L16" s="28"/>
      <c r="M16" s="28"/>
      <c r="N16" s="28"/>
      <c r="O16" s="47" t="s">
        <v>12</v>
      </c>
      <c r="P16" s="371"/>
    </row>
    <row r="17" spans="1:20" s="25" customFormat="1" ht="84.75" customHeight="1">
      <c r="A17" s="505"/>
      <c r="B17" s="208" t="s">
        <v>181</v>
      </c>
      <c r="C17" s="372" t="s">
        <v>346</v>
      </c>
      <c r="D17" s="373"/>
      <c r="E17" s="373"/>
      <c r="F17" s="373"/>
      <c r="G17" s="26">
        <f>IF(COUNT(D18:D20)=0,"N/A",SUM(D18:D20)/(COUNT(D18:D20)*2))</f>
        <v>0.5</v>
      </c>
      <c r="H17" s="27" t="str">
        <f>IF(G17="N/A","N/A", IF(G17&gt;=80%,"MET",IF(G17&gt;=50%,"PARTIAL MET","Not Met")))</f>
        <v>PARTIAL MET</v>
      </c>
      <c r="I17" s="402"/>
      <c r="J17" s="403"/>
      <c r="K17" s="403"/>
      <c r="L17" s="403"/>
      <c r="M17" s="403"/>
      <c r="N17" s="403"/>
      <c r="O17" s="403"/>
      <c r="P17" s="371"/>
      <c r="Q17" s="24"/>
      <c r="R17" s="24"/>
      <c r="S17" s="24"/>
      <c r="T17" s="24"/>
    </row>
    <row r="18" spans="1:20" s="24" customFormat="1" ht="70.5" customHeight="1">
      <c r="A18" s="505"/>
      <c r="B18" s="34">
        <v>1</v>
      </c>
      <c r="C18" s="99" t="s">
        <v>479</v>
      </c>
      <c r="D18" s="188">
        <v>1</v>
      </c>
      <c r="E18" s="279"/>
      <c r="F18" s="280"/>
      <c r="G18" s="283"/>
      <c r="H18" s="283"/>
      <c r="I18" s="197" t="s">
        <v>1017</v>
      </c>
      <c r="J18" s="183" t="s">
        <v>994</v>
      </c>
      <c r="K18" s="242"/>
      <c r="L18" s="28"/>
      <c r="M18" s="28"/>
      <c r="N18" s="28"/>
      <c r="O18" s="47" t="s">
        <v>12</v>
      </c>
      <c r="P18" s="371"/>
    </row>
    <row r="19" spans="1:20" s="24" customFormat="1" ht="72.75" customHeight="1">
      <c r="A19" s="505"/>
      <c r="B19" s="34">
        <v>2</v>
      </c>
      <c r="C19" s="99" t="s">
        <v>480</v>
      </c>
      <c r="D19" s="188">
        <v>1</v>
      </c>
      <c r="E19" s="279"/>
      <c r="F19" s="280"/>
      <c r="G19" s="284"/>
      <c r="H19" s="284"/>
      <c r="I19" s="183" t="s">
        <v>1015</v>
      </c>
      <c r="J19" s="242"/>
      <c r="K19" s="242"/>
      <c r="L19" s="28"/>
      <c r="M19" s="28"/>
      <c r="N19" s="28"/>
      <c r="O19" s="47" t="s">
        <v>13</v>
      </c>
      <c r="P19" s="371"/>
    </row>
    <row r="20" spans="1:20" s="24" customFormat="1" ht="72.75" customHeight="1">
      <c r="A20" s="505"/>
      <c r="B20" s="34">
        <v>3</v>
      </c>
      <c r="C20" s="99" t="s">
        <v>481</v>
      </c>
      <c r="D20" s="188">
        <v>1</v>
      </c>
      <c r="E20" s="279"/>
      <c r="F20" s="280"/>
      <c r="G20" s="284"/>
      <c r="H20" s="284"/>
      <c r="I20" s="242"/>
      <c r="J20" s="183" t="s">
        <v>994</v>
      </c>
      <c r="K20" s="242"/>
      <c r="L20" s="28"/>
      <c r="M20" s="28"/>
      <c r="N20" s="28"/>
      <c r="O20" s="47" t="s">
        <v>13</v>
      </c>
      <c r="P20" s="371"/>
    </row>
    <row r="21" spans="1:20" s="25" customFormat="1" ht="86.25" customHeight="1">
      <c r="A21" s="505"/>
      <c r="B21" s="208" t="s">
        <v>182</v>
      </c>
      <c r="C21" s="372" t="s">
        <v>869</v>
      </c>
      <c r="D21" s="373"/>
      <c r="E21" s="373"/>
      <c r="F21" s="373"/>
      <c r="G21" s="26">
        <f>IF(COUNT(D22:D25)=0,"N/A",SUM(D22:D25)/(COUNT(D22:D25)*2))</f>
        <v>0.5</v>
      </c>
      <c r="H21" s="27" t="str">
        <f>IF(G21="N/A","N/A", IF(G21&gt;=80%,"MET",IF(G21&gt;=50%,"PARTIAL MET","Not Met")))</f>
        <v>PARTIAL MET</v>
      </c>
      <c r="I21" s="402"/>
      <c r="J21" s="403"/>
      <c r="K21" s="403"/>
      <c r="L21" s="403"/>
      <c r="M21" s="403"/>
      <c r="N21" s="403"/>
      <c r="O21" s="403"/>
      <c r="P21" s="371"/>
    </row>
    <row r="22" spans="1:20" s="24" customFormat="1" ht="88.5" customHeight="1">
      <c r="A22" s="505"/>
      <c r="B22" s="34">
        <v>1</v>
      </c>
      <c r="C22" s="99" t="s">
        <v>482</v>
      </c>
      <c r="D22" s="188">
        <v>1</v>
      </c>
      <c r="E22" s="279"/>
      <c r="F22" s="280"/>
      <c r="G22" s="288"/>
      <c r="H22" s="288"/>
      <c r="I22" s="197" t="s">
        <v>1015</v>
      </c>
      <c r="J22" s="242"/>
      <c r="K22" s="242"/>
      <c r="L22" s="28"/>
      <c r="M22" s="28"/>
      <c r="N22" s="28"/>
      <c r="O22" s="47" t="s">
        <v>12</v>
      </c>
      <c r="P22" s="371"/>
      <c r="Q22" s="19"/>
      <c r="R22" s="19"/>
    </row>
    <row r="23" spans="1:20" s="24" customFormat="1" ht="88.5" customHeight="1">
      <c r="A23" s="505"/>
      <c r="B23" s="34">
        <v>2</v>
      </c>
      <c r="C23" s="99" t="s">
        <v>483</v>
      </c>
      <c r="D23" s="188">
        <v>1</v>
      </c>
      <c r="E23" s="279"/>
      <c r="F23" s="280"/>
      <c r="G23" s="289"/>
      <c r="H23" s="289"/>
      <c r="I23" s="242"/>
      <c r="J23" s="183" t="s">
        <v>1016</v>
      </c>
      <c r="K23" s="242"/>
      <c r="L23" s="28"/>
      <c r="M23" s="28"/>
      <c r="N23" s="28"/>
      <c r="O23" s="47" t="s">
        <v>12</v>
      </c>
      <c r="P23" s="371"/>
      <c r="Q23" s="19"/>
      <c r="R23" s="19"/>
    </row>
    <row r="24" spans="1:20" s="24" customFormat="1" ht="88.5" customHeight="1">
      <c r="A24" s="505"/>
      <c r="B24" s="34">
        <v>3</v>
      </c>
      <c r="C24" s="99" t="s">
        <v>484</v>
      </c>
      <c r="D24" s="188">
        <v>1</v>
      </c>
      <c r="E24" s="279"/>
      <c r="F24" s="280"/>
      <c r="G24" s="289"/>
      <c r="H24" s="289"/>
      <c r="I24" s="242"/>
      <c r="J24" s="183" t="s">
        <v>1016</v>
      </c>
      <c r="K24" s="242"/>
      <c r="L24" s="28"/>
      <c r="M24" s="28"/>
      <c r="N24" s="28"/>
      <c r="O24" s="47" t="s">
        <v>12</v>
      </c>
      <c r="P24" s="371"/>
      <c r="Q24" s="19"/>
      <c r="R24" s="19"/>
    </row>
    <row r="25" spans="1:20" s="24" customFormat="1" ht="88.5" customHeight="1">
      <c r="A25" s="505"/>
      <c r="B25" s="34">
        <v>4</v>
      </c>
      <c r="C25" s="99" t="s">
        <v>485</v>
      </c>
      <c r="D25" s="188">
        <v>1</v>
      </c>
      <c r="E25" s="279"/>
      <c r="F25" s="280"/>
      <c r="G25" s="289"/>
      <c r="H25" s="289"/>
      <c r="I25" s="197" t="s">
        <v>1009</v>
      </c>
      <c r="J25" s="242"/>
      <c r="K25" s="197" t="s">
        <v>1004</v>
      </c>
      <c r="L25" s="28"/>
      <c r="M25" s="28"/>
      <c r="N25" s="28"/>
      <c r="O25" s="47" t="s">
        <v>12</v>
      </c>
      <c r="P25" s="371"/>
      <c r="Q25" s="19"/>
      <c r="R25" s="19"/>
    </row>
    <row r="26" spans="1:20" s="25" customFormat="1" ht="86.25" customHeight="1">
      <c r="A26" s="505"/>
      <c r="B26" s="208" t="s">
        <v>183</v>
      </c>
      <c r="C26" s="45" t="s">
        <v>347</v>
      </c>
      <c r="D26" s="46"/>
      <c r="E26" s="46"/>
      <c r="F26" s="64"/>
      <c r="G26" s="26">
        <f>IF(COUNT(D27:D30)=0,"N/A",SUM(D27:D30)/(COUNT(D27:D30)*2))</f>
        <v>0.875</v>
      </c>
      <c r="H26" s="27" t="str">
        <f>IF(G26="N/A","N/A", IF(G26&gt;=80%,"MET",IF(G26&gt;=50%,"PARTIAL MET","Not Met")))</f>
        <v>MET</v>
      </c>
      <c r="I26" s="402"/>
      <c r="J26" s="403"/>
      <c r="K26" s="403"/>
      <c r="L26" s="403"/>
      <c r="M26" s="403"/>
      <c r="N26" s="403"/>
      <c r="O26" s="403"/>
      <c r="P26" s="371"/>
    </row>
    <row r="27" spans="1:20" s="24" customFormat="1" ht="73.5" customHeight="1">
      <c r="A27" s="505"/>
      <c r="B27" s="34">
        <v>1</v>
      </c>
      <c r="C27" s="99" t="s">
        <v>486</v>
      </c>
      <c r="D27" s="188">
        <v>2</v>
      </c>
      <c r="E27" s="279"/>
      <c r="F27" s="280"/>
      <c r="G27" s="288"/>
      <c r="H27" s="288"/>
      <c r="I27" s="197" t="s">
        <v>1012</v>
      </c>
      <c r="J27" s="242"/>
      <c r="K27" s="242"/>
      <c r="L27" s="28"/>
      <c r="M27" s="28"/>
      <c r="N27" s="28"/>
      <c r="O27" s="47" t="s">
        <v>12</v>
      </c>
      <c r="P27" s="371"/>
      <c r="Q27" s="19"/>
      <c r="R27" s="19"/>
    </row>
    <row r="28" spans="1:20" s="24" customFormat="1" ht="86.25" customHeight="1">
      <c r="A28" s="505"/>
      <c r="B28" s="34">
        <v>2</v>
      </c>
      <c r="C28" s="99" t="s">
        <v>487</v>
      </c>
      <c r="D28" s="188">
        <v>2</v>
      </c>
      <c r="E28" s="279"/>
      <c r="F28" s="280"/>
      <c r="G28" s="289"/>
      <c r="H28" s="289"/>
      <c r="I28" s="183" t="s">
        <v>1013</v>
      </c>
      <c r="J28" s="183" t="s">
        <v>998</v>
      </c>
      <c r="K28" s="183" t="s">
        <v>1004</v>
      </c>
      <c r="L28" s="28"/>
      <c r="M28" s="28"/>
      <c r="N28" s="28"/>
      <c r="O28" s="47" t="s">
        <v>12</v>
      </c>
      <c r="P28" s="371"/>
      <c r="Q28" s="19"/>
      <c r="R28" s="19"/>
    </row>
    <row r="29" spans="1:20" s="24" customFormat="1" ht="86.25" customHeight="1">
      <c r="A29" s="505"/>
      <c r="B29" s="34"/>
      <c r="C29" s="99" t="s">
        <v>488</v>
      </c>
      <c r="D29" s="188">
        <v>1</v>
      </c>
      <c r="E29" s="279"/>
      <c r="F29" s="280"/>
      <c r="G29" s="289"/>
      <c r="H29" s="289"/>
      <c r="I29" s="197" t="s">
        <v>1014</v>
      </c>
      <c r="J29" s="242"/>
      <c r="K29" s="242"/>
      <c r="L29" s="28"/>
      <c r="M29" s="28"/>
      <c r="N29" s="28"/>
      <c r="O29" s="47" t="s">
        <v>12</v>
      </c>
      <c r="P29" s="371"/>
      <c r="Q29" s="19"/>
      <c r="R29" s="19"/>
    </row>
    <row r="30" spans="1:20" s="24" customFormat="1" ht="86.25" customHeight="1">
      <c r="A30" s="505"/>
      <c r="B30" s="34">
        <v>3</v>
      </c>
      <c r="C30" s="99" t="s">
        <v>489</v>
      </c>
      <c r="D30" s="188">
        <v>2</v>
      </c>
      <c r="E30" s="279"/>
      <c r="F30" s="280"/>
      <c r="G30" s="289"/>
      <c r="H30" s="289"/>
      <c r="I30" s="242"/>
      <c r="J30" s="183" t="s">
        <v>999</v>
      </c>
      <c r="K30" s="197" t="s">
        <v>1004</v>
      </c>
      <c r="L30" s="28"/>
      <c r="M30" s="28"/>
      <c r="N30" s="28"/>
      <c r="O30" s="47" t="s">
        <v>12</v>
      </c>
      <c r="P30" s="371"/>
      <c r="Q30" s="19"/>
      <c r="R30" s="19"/>
    </row>
    <row r="31" spans="1:20" s="54" customFormat="1" ht="86.25" customHeight="1">
      <c r="A31" s="505"/>
      <c r="B31" s="208" t="s">
        <v>184</v>
      </c>
      <c r="C31" s="336" t="s">
        <v>348</v>
      </c>
      <c r="D31" s="337"/>
      <c r="E31" s="337"/>
      <c r="F31" s="338"/>
      <c r="G31" s="26">
        <f>IF(COUNT(D32:D35)=0,"N/A",SUM(D32:D35)/(COUNT(D32:D35)*2))</f>
        <v>1</v>
      </c>
      <c r="H31" s="27" t="str">
        <f>IF(G31="N/A","N/A", IF(G31&gt;=80%,"MET",IF(G31&gt;=50%,"PARTIAL MET","Not Met")))</f>
        <v>MET</v>
      </c>
      <c r="I31" s="402"/>
      <c r="J31" s="403"/>
      <c r="K31" s="403"/>
      <c r="L31" s="403"/>
      <c r="M31" s="403"/>
      <c r="N31" s="403"/>
      <c r="O31" s="403"/>
      <c r="P31" s="371"/>
    </row>
    <row r="32" spans="1:20" s="24" customFormat="1" ht="81.75" customHeight="1">
      <c r="A32" s="505"/>
      <c r="B32" s="34">
        <v>1</v>
      </c>
      <c r="C32" s="99" t="s">
        <v>490</v>
      </c>
      <c r="D32" s="188">
        <v>2</v>
      </c>
      <c r="E32" s="279"/>
      <c r="F32" s="280"/>
      <c r="G32" s="288"/>
      <c r="H32" s="288"/>
      <c r="I32" s="197" t="s">
        <v>952</v>
      </c>
      <c r="J32" s="242"/>
      <c r="K32" s="242"/>
      <c r="L32" s="28"/>
      <c r="M32" s="28"/>
      <c r="N32" s="28"/>
      <c r="O32" s="47" t="s">
        <v>12</v>
      </c>
      <c r="P32" s="371"/>
      <c r="Q32" s="19"/>
      <c r="R32" s="19"/>
    </row>
    <row r="33" spans="1:18" s="24" customFormat="1" ht="86.25" customHeight="1">
      <c r="A33" s="505"/>
      <c r="B33" s="34">
        <v>2</v>
      </c>
      <c r="C33" s="99" t="s">
        <v>491</v>
      </c>
      <c r="D33" s="188">
        <v>2</v>
      </c>
      <c r="E33" s="279"/>
      <c r="F33" s="280"/>
      <c r="G33" s="289"/>
      <c r="H33" s="289"/>
      <c r="I33" s="242"/>
      <c r="J33" s="183" t="s">
        <v>998</v>
      </c>
      <c r="K33" s="183" t="s">
        <v>1004</v>
      </c>
      <c r="L33" s="28"/>
      <c r="M33" s="28"/>
      <c r="N33" s="28"/>
      <c r="O33" s="47" t="s">
        <v>12</v>
      </c>
      <c r="P33" s="371"/>
      <c r="Q33" s="19"/>
      <c r="R33" s="19"/>
    </row>
    <row r="34" spans="1:18" s="24" customFormat="1" ht="86.25" customHeight="1">
      <c r="A34" s="505"/>
      <c r="B34" s="34">
        <v>3</v>
      </c>
      <c r="C34" s="99" t="s">
        <v>492</v>
      </c>
      <c r="D34" s="188">
        <v>2</v>
      </c>
      <c r="E34" s="279"/>
      <c r="F34" s="280"/>
      <c r="G34" s="289"/>
      <c r="H34" s="289"/>
      <c r="I34" s="197" t="s">
        <v>1011</v>
      </c>
      <c r="J34" s="242"/>
      <c r="K34" s="197" t="s">
        <v>1004</v>
      </c>
      <c r="L34" s="28"/>
      <c r="M34" s="28"/>
      <c r="N34" s="28"/>
      <c r="O34" s="47" t="s">
        <v>12</v>
      </c>
      <c r="P34" s="371"/>
      <c r="Q34" s="19"/>
      <c r="R34" s="19"/>
    </row>
    <row r="35" spans="1:18" s="24" customFormat="1" ht="86.25" customHeight="1">
      <c r="A35" s="505"/>
      <c r="B35" s="34">
        <v>4</v>
      </c>
      <c r="C35" s="99" t="s">
        <v>493</v>
      </c>
      <c r="D35" s="188">
        <v>2</v>
      </c>
      <c r="E35" s="279"/>
      <c r="F35" s="280"/>
      <c r="G35" s="289"/>
      <c r="H35" s="289"/>
      <c r="I35" s="242"/>
      <c r="J35" s="183" t="s">
        <v>999</v>
      </c>
      <c r="K35" s="197" t="s">
        <v>1004</v>
      </c>
      <c r="L35" s="28"/>
      <c r="M35" s="28"/>
      <c r="N35" s="28"/>
      <c r="O35" s="47" t="s">
        <v>12</v>
      </c>
      <c r="P35" s="371"/>
      <c r="Q35" s="19"/>
      <c r="R35" s="19"/>
    </row>
    <row r="36" spans="1:18" s="25" customFormat="1" ht="81.75" customHeight="1">
      <c r="A36" s="505"/>
      <c r="B36" s="208" t="s">
        <v>185</v>
      </c>
      <c r="C36" s="336" t="s">
        <v>349</v>
      </c>
      <c r="D36" s="337"/>
      <c r="E36" s="337"/>
      <c r="F36" s="338"/>
      <c r="G36" s="26">
        <f>IF(COUNT(D37:D39)=0,"N/A",SUM(D37:D39)/(COUNT(D37:D39)*2))</f>
        <v>0.5</v>
      </c>
      <c r="H36" s="27" t="str">
        <f>IF(G36="N/A","N/A", IF(G36&gt;=80%,"MET",IF(G36&gt;=50%,"PARTIAL MET","Not Met")))</f>
        <v>PARTIAL MET</v>
      </c>
      <c r="I36" s="402"/>
      <c r="J36" s="403"/>
      <c r="K36" s="403"/>
      <c r="L36" s="403"/>
      <c r="M36" s="403"/>
      <c r="N36" s="403"/>
      <c r="O36" s="403"/>
      <c r="P36" s="371"/>
    </row>
    <row r="37" spans="1:18" s="24" customFormat="1" ht="78.75" customHeight="1">
      <c r="A37" s="505"/>
      <c r="B37" s="37">
        <v>1</v>
      </c>
      <c r="C37" s="99" t="s">
        <v>494</v>
      </c>
      <c r="D37" s="188">
        <v>1</v>
      </c>
      <c r="E37" s="279"/>
      <c r="F37" s="280"/>
      <c r="G37" s="288"/>
      <c r="H37" s="288"/>
      <c r="I37" s="197" t="s">
        <v>1007</v>
      </c>
      <c r="J37" s="242"/>
      <c r="K37" s="242"/>
      <c r="L37" s="28"/>
      <c r="M37" s="28"/>
      <c r="N37" s="28"/>
      <c r="O37" s="47" t="s">
        <v>12</v>
      </c>
      <c r="P37" s="371"/>
      <c r="Q37" s="19"/>
      <c r="R37" s="19"/>
    </row>
    <row r="38" spans="1:18" ht="75.75" customHeight="1">
      <c r="A38" s="505"/>
      <c r="B38" s="37">
        <v>2</v>
      </c>
      <c r="C38" s="99" t="s">
        <v>193</v>
      </c>
      <c r="D38" s="188">
        <v>1</v>
      </c>
      <c r="E38" s="279"/>
      <c r="F38" s="280"/>
      <c r="G38" s="289"/>
      <c r="H38" s="289"/>
      <c r="I38" s="242"/>
      <c r="J38" s="242"/>
      <c r="K38" s="183" t="s">
        <v>1004</v>
      </c>
      <c r="L38" s="28"/>
      <c r="M38" s="28"/>
      <c r="N38" s="28"/>
      <c r="O38" s="47" t="s">
        <v>12</v>
      </c>
      <c r="P38" s="371"/>
    </row>
    <row r="39" spans="1:18" ht="75.75" customHeight="1">
      <c r="A39" s="505"/>
      <c r="B39" s="37">
        <v>3</v>
      </c>
      <c r="C39" s="99" t="s">
        <v>495</v>
      </c>
      <c r="D39" s="188">
        <v>1</v>
      </c>
      <c r="E39" s="279"/>
      <c r="F39" s="280"/>
      <c r="G39" s="289"/>
      <c r="H39" s="289"/>
      <c r="I39" s="242"/>
      <c r="J39" s="183" t="s">
        <v>999</v>
      </c>
      <c r="K39" s="242"/>
      <c r="L39" s="28"/>
      <c r="M39" s="28"/>
      <c r="N39" s="28"/>
      <c r="O39" s="47" t="s">
        <v>12</v>
      </c>
      <c r="P39" s="371"/>
    </row>
    <row r="40" spans="1:18" s="25" customFormat="1" ht="82.5" customHeight="1">
      <c r="A40" s="505"/>
      <c r="B40" s="208" t="s">
        <v>186</v>
      </c>
      <c r="C40" s="336" t="s">
        <v>350</v>
      </c>
      <c r="D40" s="337"/>
      <c r="E40" s="337"/>
      <c r="F40" s="338"/>
      <c r="G40" s="26">
        <f>IF(COUNT(D41:D45)=0,"N/A",SUM(D41:D45)/(COUNT(D41:D45)*2))</f>
        <v>0.9</v>
      </c>
      <c r="H40" s="27" t="str">
        <f>IF(G40="N/A","N/A", IF(G40&gt;=80%,"MET",IF(G40&gt;=50%,"PARTIAL MET","Not Met")))</f>
        <v>MET</v>
      </c>
      <c r="I40" s="402"/>
      <c r="J40" s="403"/>
      <c r="K40" s="403"/>
      <c r="L40" s="403"/>
      <c r="M40" s="403"/>
      <c r="N40" s="403"/>
      <c r="O40" s="403"/>
      <c r="P40" s="371"/>
    </row>
    <row r="41" spans="1:18" ht="89.25" customHeight="1">
      <c r="A41" s="505"/>
      <c r="B41" s="37">
        <v>1</v>
      </c>
      <c r="C41" s="100" t="s">
        <v>1090</v>
      </c>
      <c r="D41" s="188">
        <v>2</v>
      </c>
      <c r="E41" s="279"/>
      <c r="F41" s="280"/>
      <c r="G41" s="288"/>
      <c r="H41" s="288"/>
      <c r="I41" s="197" t="s">
        <v>1007</v>
      </c>
      <c r="J41" s="242"/>
      <c r="K41" s="242"/>
      <c r="L41" s="28"/>
      <c r="M41" s="28"/>
      <c r="N41" s="28"/>
      <c r="O41" s="47" t="s">
        <v>12</v>
      </c>
      <c r="P41" s="371"/>
    </row>
    <row r="42" spans="1:18" ht="77.25" customHeight="1">
      <c r="A42" s="505"/>
      <c r="B42" s="37">
        <v>2</v>
      </c>
      <c r="C42" s="144" t="s">
        <v>496</v>
      </c>
      <c r="D42" s="188">
        <v>2</v>
      </c>
      <c r="E42" s="279"/>
      <c r="F42" s="280"/>
      <c r="G42" s="289"/>
      <c r="H42" s="289"/>
      <c r="I42" s="242"/>
      <c r="J42" s="242"/>
      <c r="K42" s="183" t="s">
        <v>1004</v>
      </c>
      <c r="L42" s="28"/>
      <c r="M42" s="28"/>
      <c r="N42" s="28"/>
      <c r="O42" s="47" t="s">
        <v>12</v>
      </c>
      <c r="P42" s="371"/>
    </row>
    <row r="43" spans="1:18" ht="77.25" customHeight="1">
      <c r="A43" s="505"/>
      <c r="B43" s="37"/>
      <c r="C43" s="144" t="s">
        <v>497</v>
      </c>
      <c r="D43" s="188">
        <v>2</v>
      </c>
      <c r="E43" s="279"/>
      <c r="F43" s="280"/>
      <c r="G43" s="289"/>
      <c r="H43" s="289"/>
      <c r="I43" s="197" t="s">
        <v>1008</v>
      </c>
      <c r="J43" s="242"/>
      <c r="K43" s="197" t="s">
        <v>1004</v>
      </c>
      <c r="L43" s="28"/>
      <c r="M43" s="28"/>
      <c r="N43" s="28"/>
      <c r="O43" s="47"/>
      <c r="P43" s="371"/>
    </row>
    <row r="44" spans="1:18" ht="77.25" customHeight="1">
      <c r="A44" s="505"/>
      <c r="B44" s="37"/>
      <c r="C44" s="144" t="s">
        <v>498</v>
      </c>
      <c r="D44" s="188">
        <v>1</v>
      </c>
      <c r="E44" s="279"/>
      <c r="F44" s="280"/>
      <c r="G44" s="289"/>
      <c r="H44" s="289"/>
      <c r="I44" s="197" t="s">
        <v>1009</v>
      </c>
      <c r="J44" s="183" t="s">
        <v>956</v>
      </c>
      <c r="K44" s="242"/>
      <c r="L44" s="28"/>
      <c r="M44" s="28"/>
      <c r="N44" s="28"/>
      <c r="O44" s="47"/>
      <c r="P44" s="371"/>
    </row>
    <row r="45" spans="1:18" ht="86.25" customHeight="1">
      <c r="A45" s="505"/>
      <c r="B45" s="37">
        <v>3</v>
      </c>
      <c r="C45" s="144" t="s">
        <v>499</v>
      </c>
      <c r="D45" s="188">
        <v>2</v>
      </c>
      <c r="E45" s="279"/>
      <c r="F45" s="280"/>
      <c r="G45" s="289"/>
      <c r="H45" s="289"/>
      <c r="I45" s="183" t="s">
        <v>1010</v>
      </c>
      <c r="J45" s="242"/>
      <c r="K45" s="183" t="s">
        <v>1004</v>
      </c>
      <c r="L45" s="28"/>
      <c r="M45" s="28"/>
      <c r="N45" s="28"/>
      <c r="O45" s="47" t="s">
        <v>12</v>
      </c>
      <c r="P45" s="371"/>
    </row>
    <row r="46" spans="1:18" s="25" customFormat="1" ht="82.5" customHeight="1">
      <c r="A46" s="505"/>
      <c r="B46" s="208" t="s">
        <v>187</v>
      </c>
      <c r="C46" s="336" t="s">
        <v>351</v>
      </c>
      <c r="D46" s="337"/>
      <c r="E46" s="337"/>
      <c r="F46" s="338"/>
      <c r="G46" s="26">
        <f>IF(COUNT(D47:D50)=0,"N/A",SUM(D47:D50)/(COUNT(D47:D50)*2))</f>
        <v>1</v>
      </c>
      <c r="H46" s="27" t="str">
        <f>IF(G46="N/A","N/A", IF(G46&gt;=80%,"MET",IF(G46&gt;=50%,"PARTIAL MET","Not Met")))</f>
        <v>MET</v>
      </c>
      <c r="I46" s="402"/>
      <c r="J46" s="403"/>
      <c r="K46" s="403"/>
      <c r="L46" s="403"/>
      <c r="M46" s="403"/>
      <c r="N46" s="403"/>
      <c r="O46" s="403"/>
      <c r="P46" s="371"/>
    </row>
    <row r="47" spans="1:18" ht="84.75" customHeight="1">
      <c r="A47" s="505"/>
      <c r="B47" s="37">
        <v>1</v>
      </c>
      <c r="C47" s="144" t="s">
        <v>500</v>
      </c>
      <c r="D47" s="188">
        <v>2</v>
      </c>
      <c r="E47" s="279"/>
      <c r="F47" s="280"/>
      <c r="G47" s="288"/>
      <c r="H47" s="288"/>
      <c r="I47" s="197" t="s">
        <v>952</v>
      </c>
      <c r="J47" s="242"/>
      <c r="K47" s="242"/>
      <c r="L47" s="28"/>
      <c r="M47" s="28"/>
      <c r="N47" s="28"/>
      <c r="O47" s="47" t="s">
        <v>12</v>
      </c>
      <c r="P47" s="371"/>
    </row>
    <row r="48" spans="1:18" ht="79.5" customHeight="1">
      <c r="A48" s="505"/>
      <c r="B48" s="37">
        <v>2</v>
      </c>
      <c r="C48" s="144" t="s">
        <v>501</v>
      </c>
      <c r="D48" s="188" t="s">
        <v>32</v>
      </c>
      <c r="E48" s="279"/>
      <c r="F48" s="280"/>
      <c r="G48" s="289"/>
      <c r="H48" s="289"/>
      <c r="I48" s="183" t="s">
        <v>1006</v>
      </c>
      <c r="J48" s="242"/>
      <c r="K48" s="183" t="s">
        <v>1004</v>
      </c>
      <c r="L48" s="28"/>
      <c r="M48" s="28"/>
      <c r="N48" s="28"/>
      <c r="O48" s="47" t="s">
        <v>12</v>
      </c>
      <c r="P48" s="371"/>
    </row>
    <row r="49" spans="1:16" ht="79.5" customHeight="1">
      <c r="A49" s="505"/>
      <c r="B49" s="37">
        <v>3</v>
      </c>
      <c r="C49" s="144" t="s">
        <v>502</v>
      </c>
      <c r="D49" s="188">
        <v>2</v>
      </c>
      <c r="E49" s="279"/>
      <c r="F49" s="280"/>
      <c r="G49" s="289"/>
      <c r="H49" s="289"/>
      <c r="I49" s="242"/>
      <c r="J49" s="183" t="s">
        <v>575</v>
      </c>
      <c r="K49" s="242"/>
      <c r="L49" s="28"/>
      <c r="M49" s="28"/>
      <c r="N49" s="28"/>
      <c r="O49" s="47" t="s">
        <v>12</v>
      </c>
      <c r="P49" s="371"/>
    </row>
    <row r="50" spans="1:16" ht="79.5" customHeight="1">
      <c r="A50" s="505"/>
      <c r="B50" s="37">
        <v>4</v>
      </c>
      <c r="C50" s="144" t="s">
        <v>503</v>
      </c>
      <c r="D50" s="188">
        <v>2</v>
      </c>
      <c r="E50" s="279"/>
      <c r="F50" s="280"/>
      <c r="G50" s="289"/>
      <c r="H50" s="289"/>
      <c r="I50" s="197" t="s">
        <v>988</v>
      </c>
      <c r="J50" s="242"/>
      <c r="K50" s="197" t="s">
        <v>1004</v>
      </c>
      <c r="L50" s="28"/>
      <c r="M50" s="28"/>
      <c r="N50" s="28"/>
      <c r="O50" s="47" t="s">
        <v>12</v>
      </c>
      <c r="P50" s="371"/>
    </row>
    <row r="51" spans="1:16" s="25" customFormat="1" ht="82.5" customHeight="1">
      <c r="A51" s="505"/>
      <c r="B51" s="208" t="s">
        <v>188</v>
      </c>
      <c r="C51" s="336" t="s">
        <v>352</v>
      </c>
      <c r="D51" s="337"/>
      <c r="E51" s="337"/>
      <c r="F51" s="338"/>
      <c r="G51" s="26">
        <f>IF(COUNT(D52:D55)=0,"N/A",SUM(D52:D55)/(COUNT(D52:D55)*2))</f>
        <v>0.5</v>
      </c>
      <c r="H51" s="27" t="str">
        <f>IF(G51="N/A","N/A", IF(G51&gt;=80%,"MET",IF(G51&gt;=50%,"PARTIAL MET","Not Met")))</f>
        <v>PARTIAL MET</v>
      </c>
      <c r="I51" s="402"/>
      <c r="J51" s="403"/>
      <c r="K51" s="403"/>
      <c r="L51" s="403"/>
      <c r="M51" s="403"/>
      <c r="N51" s="403"/>
      <c r="O51" s="403"/>
      <c r="P51" s="371"/>
    </row>
    <row r="52" spans="1:16" ht="89.25" customHeight="1">
      <c r="A52" s="505"/>
      <c r="B52" s="37">
        <v>1</v>
      </c>
      <c r="C52" s="100" t="s">
        <v>870</v>
      </c>
      <c r="D52" s="188">
        <v>1</v>
      </c>
      <c r="E52" s="279"/>
      <c r="F52" s="280"/>
      <c r="G52" s="288"/>
      <c r="H52" s="288"/>
      <c r="I52" s="197" t="s">
        <v>952</v>
      </c>
      <c r="J52" s="242"/>
      <c r="K52" s="242"/>
      <c r="L52" s="28"/>
      <c r="M52" s="28"/>
      <c r="N52" s="28"/>
      <c r="O52" s="47" t="s">
        <v>12</v>
      </c>
      <c r="P52" s="371"/>
    </row>
    <row r="53" spans="1:16" ht="81.75" customHeight="1">
      <c r="A53" s="505"/>
      <c r="B53" s="37">
        <v>2</v>
      </c>
      <c r="C53" s="100" t="s">
        <v>1087</v>
      </c>
      <c r="D53" s="188">
        <v>1</v>
      </c>
      <c r="E53" s="279"/>
      <c r="F53" s="280"/>
      <c r="G53" s="289"/>
      <c r="H53" s="289"/>
      <c r="I53" s="242"/>
      <c r="J53" s="242"/>
      <c r="K53" s="183" t="s">
        <v>1004</v>
      </c>
      <c r="L53" s="28"/>
      <c r="M53" s="28"/>
      <c r="N53" s="28"/>
      <c r="O53" s="47" t="s">
        <v>12</v>
      </c>
      <c r="P53" s="371"/>
    </row>
    <row r="54" spans="1:16" ht="88.5" customHeight="1">
      <c r="A54" s="505"/>
      <c r="B54" s="37">
        <v>3</v>
      </c>
      <c r="C54" s="100" t="s">
        <v>1088</v>
      </c>
      <c r="D54" s="188">
        <v>1</v>
      </c>
      <c r="E54" s="279"/>
      <c r="F54" s="280"/>
      <c r="G54" s="289"/>
      <c r="H54" s="289"/>
      <c r="I54" s="242"/>
      <c r="J54" s="242"/>
      <c r="K54" s="197" t="s">
        <v>1004</v>
      </c>
      <c r="L54" s="28"/>
      <c r="M54" s="28"/>
      <c r="N54" s="28"/>
      <c r="O54" s="47" t="s">
        <v>12</v>
      </c>
      <c r="P54" s="371"/>
    </row>
    <row r="55" spans="1:16" ht="81" customHeight="1">
      <c r="A55" s="505"/>
      <c r="B55" s="37">
        <v>4</v>
      </c>
      <c r="C55" s="100" t="s">
        <v>1089</v>
      </c>
      <c r="D55" s="188">
        <v>1</v>
      </c>
      <c r="E55" s="279"/>
      <c r="F55" s="280"/>
      <c r="G55" s="289"/>
      <c r="H55" s="289"/>
      <c r="I55" s="197" t="s">
        <v>1005</v>
      </c>
      <c r="J55" s="242"/>
      <c r="K55" s="197" t="s">
        <v>1004</v>
      </c>
      <c r="L55" s="28"/>
      <c r="M55" s="28"/>
      <c r="N55" s="28"/>
      <c r="O55" s="47" t="s">
        <v>12</v>
      </c>
      <c r="P55" s="371"/>
    </row>
    <row r="56" spans="1:16" s="25" customFormat="1" ht="72.75" customHeight="1">
      <c r="A56" s="505"/>
      <c r="B56" s="208" t="s">
        <v>189</v>
      </c>
      <c r="C56" s="45" t="s">
        <v>353</v>
      </c>
      <c r="D56" s="159" t="s">
        <v>192</v>
      </c>
      <c r="E56" s="159"/>
      <c r="F56" s="160"/>
      <c r="G56" s="26">
        <f>IF(COUNT(D57:D61)=0,"N/A",SUM(D57:D61)/(COUNT(D57:D61)*2))</f>
        <v>0.5</v>
      </c>
      <c r="H56" s="27" t="str">
        <f>IF(G56="N/A","N/A", IF(G56&gt;=80%,"MET",IF(G56&gt;=50%,"PARTIAL MET","Not Met")))</f>
        <v>PARTIAL MET</v>
      </c>
      <c r="I56" s="402"/>
      <c r="J56" s="403"/>
      <c r="K56" s="403"/>
      <c r="L56" s="403"/>
      <c r="M56" s="403"/>
      <c r="N56" s="403"/>
      <c r="O56" s="403"/>
      <c r="P56" s="371"/>
    </row>
    <row r="57" spans="1:16" ht="81.75" customHeight="1">
      <c r="A57" s="505"/>
      <c r="B57" s="37">
        <v>1</v>
      </c>
      <c r="C57" s="139" t="s">
        <v>871</v>
      </c>
      <c r="D57" s="188">
        <v>1</v>
      </c>
      <c r="E57" s="279"/>
      <c r="F57" s="280"/>
      <c r="G57" s="288"/>
      <c r="H57" s="288"/>
      <c r="I57" s="197" t="s">
        <v>997</v>
      </c>
      <c r="J57" s="242"/>
      <c r="K57" s="242"/>
      <c r="L57" s="28"/>
      <c r="M57" s="28"/>
      <c r="N57" s="28"/>
      <c r="O57" s="47" t="s">
        <v>12</v>
      </c>
      <c r="P57" s="371"/>
    </row>
    <row r="58" spans="1:16" ht="89.25" customHeight="1">
      <c r="A58" s="505"/>
      <c r="B58" s="37">
        <v>2</v>
      </c>
      <c r="C58" s="139" t="s">
        <v>872</v>
      </c>
      <c r="D58" s="188">
        <v>1</v>
      </c>
      <c r="E58" s="279"/>
      <c r="F58" s="280"/>
      <c r="G58" s="289"/>
      <c r="H58" s="289"/>
      <c r="I58" s="183" t="s">
        <v>1002</v>
      </c>
      <c r="J58" s="183" t="s">
        <v>998</v>
      </c>
      <c r="K58" s="242"/>
      <c r="L58" s="28"/>
      <c r="M58" s="28"/>
      <c r="N58" s="28"/>
      <c r="O58" s="47" t="s">
        <v>12</v>
      </c>
      <c r="P58" s="371"/>
    </row>
    <row r="59" spans="1:16" ht="88.5" customHeight="1">
      <c r="A59" s="505"/>
      <c r="B59" s="37">
        <v>3</v>
      </c>
      <c r="C59" s="139" t="s">
        <v>873</v>
      </c>
      <c r="D59" s="188">
        <v>1</v>
      </c>
      <c r="E59" s="279"/>
      <c r="F59" s="280"/>
      <c r="G59" s="289"/>
      <c r="H59" s="289"/>
      <c r="I59" s="197" t="s">
        <v>1000</v>
      </c>
      <c r="J59" s="183" t="s">
        <v>999</v>
      </c>
      <c r="K59" s="242"/>
      <c r="L59" s="28"/>
      <c r="M59" s="28"/>
      <c r="N59" s="28"/>
      <c r="O59" s="47" t="s">
        <v>12</v>
      </c>
      <c r="P59" s="371"/>
    </row>
    <row r="60" spans="1:16" ht="83.25" customHeight="1">
      <c r="A60" s="505"/>
      <c r="B60" s="37">
        <v>4</v>
      </c>
      <c r="C60" s="139" t="s">
        <v>874</v>
      </c>
      <c r="D60" s="188">
        <v>1</v>
      </c>
      <c r="E60" s="279"/>
      <c r="F60" s="280"/>
      <c r="G60" s="289"/>
      <c r="H60" s="289"/>
      <c r="I60" s="197" t="s">
        <v>1003</v>
      </c>
      <c r="J60" s="242"/>
      <c r="K60" s="197" t="s">
        <v>593</v>
      </c>
      <c r="L60" s="28"/>
      <c r="M60" s="28"/>
      <c r="N60" s="28"/>
      <c r="O60" s="47" t="s">
        <v>12</v>
      </c>
      <c r="P60" s="371"/>
    </row>
    <row r="61" spans="1:16" ht="105.75" customHeight="1">
      <c r="A61" s="505"/>
      <c r="B61" s="39">
        <v>5</v>
      </c>
      <c r="C61" s="139" t="s">
        <v>875</v>
      </c>
      <c r="D61" s="188">
        <v>1</v>
      </c>
      <c r="E61" s="279"/>
      <c r="F61" s="280"/>
      <c r="G61" s="290"/>
      <c r="H61" s="290"/>
      <c r="I61" s="183" t="s">
        <v>1001</v>
      </c>
      <c r="J61" s="183" t="s">
        <v>998</v>
      </c>
      <c r="K61" s="242"/>
      <c r="L61" s="28"/>
      <c r="M61" s="28"/>
      <c r="N61" s="28"/>
      <c r="O61" s="47" t="s">
        <v>12</v>
      </c>
      <c r="P61" s="371"/>
    </row>
    <row r="62" spans="1:16" s="25" customFormat="1" ht="74.25" customHeight="1">
      <c r="A62" s="505"/>
      <c r="B62" s="208" t="s">
        <v>190</v>
      </c>
      <c r="C62" s="336" t="s">
        <v>876</v>
      </c>
      <c r="D62" s="337"/>
      <c r="E62" s="337"/>
      <c r="F62" s="338"/>
      <c r="G62" s="26">
        <f>IF(COUNT(D63:D65)=0,"N/A",SUM(D63:D65)/(COUNT(D63:D65)*2))</f>
        <v>0.5</v>
      </c>
      <c r="H62" s="27" t="str">
        <f>IF(G62="N/A","N/A", IF(G62&gt;=80%,"MET",IF(G62&gt;=50%,"PARTIAL MET","Not Met")))</f>
        <v>PARTIAL MET</v>
      </c>
      <c r="I62" s="402"/>
      <c r="J62" s="403"/>
      <c r="K62" s="403"/>
      <c r="L62" s="403"/>
      <c r="M62" s="403"/>
      <c r="N62" s="403"/>
      <c r="O62" s="403"/>
      <c r="P62" s="371"/>
    </row>
    <row r="63" spans="1:16" ht="96.75" customHeight="1">
      <c r="A63" s="505"/>
      <c r="B63" s="37">
        <v>1</v>
      </c>
      <c r="C63" s="100" t="s">
        <v>1086</v>
      </c>
      <c r="D63" s="188">
        <v>1</v>
      </c>
      <c r="E63" s="279"/>
      <c r="F63" s="280"/>
      <c r="G63" s="288"/>
      <c r="H63" s="288"/>
      <c r="I63" s="197" t="s">
        <v>995</v>
      </c>
      <c r="J63" s="242"/>
      <c r="K63" s="242"/>
      <c r="L63" s="28"/>
      <c r="M63" s="28"/>
      <c r="N63" s="28"/>
      <c r="O63" s="47" t="s">
        <v>12</v>
      </c>
      <c r="P63" s="371"/>
    </row>
    <row r="64" spans="1:16" ht="107.25" customHeight="1">
      <c r="A64" s="505"/>
      <c r="B64" s="37">
        <v>2</v>
      </c>
      <c r="C64" s="100" t="s">
        <v>1085</v>
      </c>
      <c r="D64" s="188">
        <v>1</v>
      </c>
      <c r="E64" s="279"/>
      <c r="F64" s="280"/>
      <c r="G64" s="289"/>
      <c r="H64" s="289"/>
      <c r="I64" s="242"/>
      <c r="J64" s="183" t="s">
        <v>992</v>
      </c>
      <c r="K64" s="242"/>
      <c r="L64" s="28"/>
      <c r="M64" s="28"/>
      <c r="N64" s="28"/>
      <c r="O64" s="47" t="s">
        <v>12</v>
      </c>
      <c r="P64" s="371"/>
    </row>
    <row r="65" spans="1:16" ht="103.5" customHeight="1">
      <c r="A65" s="505"/>
      <c r="B65" s="37">
        <v>3</v>
      </c>
      <c r="C65" s="100" t="s">
        <v>1084</v>
      </c>
      <c r="D65" s="188">
        <v>1</v>
      </c>
      <c r="E65" s="279"/>
      <c r="F65" s="280"/>
      <c r="G65" s="289"/>
      <c r="H65" s="289"/>
      <c r="I65" s="197" t="s">
        <v>996</v>
      </c>
      <c r="J65" s="242"/>
      <c r="K65" s="197" t="s">
        <v>593</v>
      </c>
      <c r="L65" s="28"/>
      <c r="M65" s="28"/>
      <c r="N65" s="28"/>
      <c r="O65" s="47" t="s">
        <v>12</v>
      </c>
      <c r="P65" s="371"/>
    </row>
    <row r="66" spans="1:16" ht="40.5" customHeight="1">
      <c r="C66" s="32"/>
      <c r="D66" s="32"/>
      <c r="E66" s="32"/>
      <c r="F66" s="32"/>
      <c r="G66" s="466" t="s">
        <v>38</v>
      </c>
      <c r="H66" s="466"/>
    </row>
    <row r="67" spans="1:16" ht="44.25" customHeight="1">
      <c r="C67" s="32"/>
      <c r="D67" s="32"/>
      <c r="E67" s="32"/>
      <c r="F67" s="32"/>
      <c r="G67" s="506">
        <f>AVERAGE(G12:G65)</f>
        <v>0.68409090909090908</v>
      </c>
      <c r="H67" s="507"/>
    </row>
    <row r="68" spans="1:16">
      <c r="C68" s="32"/>
      <c r="D68" s="32"/>
      <c r="E68" s="32"/>
      <c r="F68" s="32"/>
      <c r="G68" s="32"/>
      <c r="H68" s="30"/>
    </row>
    <row r="69" spans="1:16">
      <c r="C69" s="32"/>
      <c r="D69" s="32"/>
      <c r="E69" s="32"/>
      <c r="F69" s="32"/>
      <c r="G69" s="32"/>
    </row>
    <row r="70" spans="1:16">
      <c r="C70" s="32"/>
      <c r="D70" s="32"/>
      <c r="E70" s="32"/>
      <c r="F70" s="32"/>
      <c r="G70" s="32"/>
    </row>
    <row r="71" spans="1:16">
      <c r="C71" s="32"/>
      <c r="D71" s="32"/>
      <c r="E71" s="32"/>
      <c r="F71" s="32"/>
      <c r="G71" s="32"/>
    </row>
    <row r="72" spans="1:16">
      <c r="C72" s="32"/>
      <c r="D72" s="32"/>
      <c r="E72" s="32"/>
      <c r="F72" s="32"/>
      <c r="G72" s="32"/>
    </row>
    <row r="73" spans="1:16">
      <c r="C73" s="32"/>
      <c r="D73" s="32"/>
      <c r="E73" s="32"/>
      <c r="F73" s="32"/>
      <c r="G73" s="32"/>
    </row>
    <row r="74" spans="1:16">
      <c r="C74" s="32"/>
      <c r="D74" s="32"/>
      <c r="E74" s="32"/>
      <c r="F74" s="32"/>
      <c r="G74" s="32"/>
    </row>
    <row r="75" spans="1:16">
      <c r="C75" s="32"/>
      <c r="D75" s="32"/>
      <c r="E75" s="32"/>
      <c r="F75" s="32"/>
      <c r="G75" s="32"/>
    </row>
    <row r="76" spans="1:16">
      <c r="C76" s="32"/>
      <c r="D76" s="32"/>
      <c r="E76" s="32"/>
      <c r="F76" s="32"/>
      <c r="G76" s="32"/>
    </row>
    <row r="77" spans="1:16">
      <c r="C77" s="32"/>
      <c r="D77" s="32"/>
      <c r="E77" s="32"/>
      <c r="F77" s="32"/>
      <c r="G77" s="32"/>
    </row>
    <row r="78" spans="1:16">
      <c r="C78" s="32"/>
      <c r="D78" s="32"/>
      <c r="E78" s="32"/>
      <c r="F78" s="32"/>
      <c r="G78" s="32"/>
    </row>
    <row r="79" spans="1:16">
      <c r="C79" s="32"/>
      <c r="D79" s="32"/>
      <c r="E79" s="32"/>
      <c r="F79" s="32"/>
      <c r="G79" s="32"/>
    </row>
    <row r="80" spans="1:16">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row r="1781" spans="3:7">
      <c r="C1781" s="32"/>
      <c r="D1781" s="32"/>
      <c r="E1781" s="32"/>
      <c r="F1781" s="32"/>
      <c r="G1781" s="32"/>
    </row>
    <row r="1782" spans="3:7">
      <c r="C1782" s="32"/>
      <c r="D1782" s="32"/>
      <c r="E1782" s="32"/>
      <c r="F1782" s="32"/>
      <c r="G1782" s="32"/>
    </row>
    <row r="1783" spans="3:7">
      <c r="C1783" s="32"/>
      <c r="D1783" s="32"/>
      <c r="E1783" s="32"/>
      <c r="F1783" s="32"/>
      <c r="G1783" s="32"/>
    </row>
    <row r="1784" spans="3:7">
      <c r="C1784" s="32"/>
      <c r="D1784" s="32"/>
      <c r="E1784" s="32"/>
      <c r="F1784" s="32"/>
      <c r="G1784" s="32"/>
    </row>
    <row r="1785" spans="3:7">
      <c r="C1785" s="32"/>
      <c r="D1785" s="32"/>
      <c r="E1785" s="32"/>
      <c r="F1785" s="32"/>
      <c r="G1785" s="32"/>
    </row>
    <row r="1786" spans="3:7">
      <c r="C1786" s="32"/>
      <c r="D1786" s="32"/>
      <c r="E1786" s="32"/>
      <c r="F1786" s="32"/>
      <c r="G1786" s="32"/>
    </row>
  </sheetData>
  <sheetProtection algorithmName="SHA-512" hashValue="UEk30StRSXicESwXYVLywVJUhLfHnYYkBcKv6scapuLi29eZzWGQj5r/YCATHN89Sjpp/AFK9EmRPobmzGh/uA==" saltValue="Ph5gQP8i1spw1S8lUhKegg==" spinCount="100000" sheet="1" objects="1" scenarios="1" selectLockedCells="1"/>
  <mergeCells count="115">
    <mergeCell ref="G67:H67"/>
    <mergeCell ref="E37:F37"/>
    <mergeCell ref="G66:H66"/>
    <mergeCell ref="E48:F48"/>
    <mergeCell ref="E49:F49"/>
    <mergeCell ref="E50:F50"/>
    <mergeCell ref="I62:O62"/>
    <mergeCell ref="E63:F63"/>
    <mergeCell ref="G63:G65"/>
    <mergeCell ref="H63:H65"/>
    <mergeCell ref="E64:F64"/>
    <mergeCell ref="E65:F65"/>
    <mergeCell ref="I56:O56"/>
    <mergeCell ref="E57:F57"/>
    <mergeCell ref="G57:G61"/>
    <mergeCell ref="H57:H61"/>
    <mergeCell ref="E58:F58"/>
    <mergeCell ref="E59:F59"/>
    <mergeCell ref="E61:F61"/>
    <mergeCell ref="E60:F60"/>
    <mergeCell ref="C62:F62"/>
    <mergeCell ref="C51:F51"/>
    <mergeCell ref="E42:F42"/>
    <mergeCell ref="E45:F45"/>
    <mergeCell ref="A12:A65"/>
    <mergeCell ref="P12:P65"/>
    <mergeCell ref="C21:F21"/>
    <mergeCell ref="G22:G25"/>
    <mergeCell ref="H22:H25"/>
    <mergeCell ref="E25:F25"/>
    <mergeCell ref="I26:O26"/>
    <mergeCell ref="E27:F27"/>
    <mergeCell ref="G27:G30"/>
    <mergeCell ref="H27:H30"/>
    <mergeCell ref="G32:G35"/>
    <mergeCell ref="H32:H35"/>
    <mergeCell ref="I51:O51"/>
    <mergeCell ref="E52:F52"/>
    <mergeCell ref="G52:G55"/>
    <mergeCell ref="H52:H55"/>
    <mergeCell ref="E53:F53"/>
    <mergeCell ref="E54:F54"/>
    <mergeCell ref="E55:F55"/>
    <mergeCell ref="C46:F46"/>
    <mergeCell ref="I46:O46"/>
    <mergeCell ref="E47:F47"/>
    <mergeCell ref="G47:G50"/>
    <mergeCell ref="H47:H50"/>
    <mergeCell ref="E16:F16"/>
    <mergeCell ref="E20:F20"/>
    <mergeCell ref="F7:G7"/>
    <mergeCell ref="H7:J7"/>
    <mergeCell ref="F8:G8"/>
    <mergeCell ref="H8:J8"/>
    <mergeCell ref="F9:G9"/>
    <mergeCell ref="H9:J9"/>
    <mergeCell ref="B10:B11"/>
    <mergeCell ref="A1:P1"/>
    <mergeCell ref="A2:P2"/>
    <mergeCell ref="A3:A11"/>
    <mergeCell ref="E4:M4"/>
    <mergeCell ref="F5:G5"/>
    <mergeCell ref="E19:F19"/>
    <mergeCell ref="E23:F23"/>
    <mergeCell ref="E24:F24"/>
    <mergeCell ref="I10:K10"/>
    <mergeCell ref="L10:O10"/>
    <mergeCell ref="C12:F12"/>
    <mergeCell ref="I12:O12"/>
    <mergeCell ref="H10:H11"/>
    <mergeCell ref="H5:J5"/>
    <mergeCell ref="N5:O9"/>
    <mergeCell ref="F6:G6"/>
    <mergeCell ref="H6:J6"/>
    <mergeCell ref="C3:N3"/>
    <mergeCell ref="P3:P11"/>
    <mergeCell ref="B4:D9"/>
    <mergeCell ref="C10:C11"/>
    <mergeCell ref="D10:D11"/>
    <mergeCell ref="E10:F11"/>
    <mergeCell ref="G10:G11"/>
    <mergeCell ref="I40:O40"/>
    <mergeCell ref="G41:G45"/>
    <mergeCell ref="H41:H45"/>
    <mergeCell ref="E34:F34"/>
    <mergeCell ref="E35:F35"/>
    <mergeCell ref="C40:F40"/>
    <mergeCell ref="E39:F39"/>
    <mergeCell ref="E32:F32"/>
    <mergeCell ref="E33:F33"/>
    <mergeCell ref="E38:F38"/>
    <mergeCell ref="E29:F29"/>
    <mergeCell ref="E43:F43"/>
    <mergeCell ref="E44:F44"/>
    <mergeCell ref="E41:F41"/>
    <mergeCell ref="C36:F36"/>
    <mergeCell ref="I36:O36"/>
    <mergeCell ref="E15:F15"/>
    <mergeCell ref="E14:F14"/>
    <mergeCell ref="H13:H16"/>
    <mergeCell ref="G13:G16"/>
    <mergeCell ref="E13:F13"/>
    <mergeCell ref="E28:F28"/>
    <mergeCell ref="E30:F30"/>
    <mergeCell ref="C31:F31"/>
    <mergeCell ref="C17:F17"/>
    <mergeCell ref="G37:G39"/>
    <mergeCell ref="H37:H39"/>
    <mergeCell ref="I17:O17"/>
    <mergeCell ref="E18:F18"/>
    <mergeCell ref="G18:G20"/>
    <mergeCell ref="H18:H20"/>
    <mergeCell ref="I21:O21"/>
    <mergeCell ref="E22:F22"/>
    <mergeCell ref="I31:O31"/>
  </mergeCells>
  <conditionalFormatting sqref="O13:O16 O18:O20">
    <cfRule type="containsText" dxfId="1027" priority="1486" operator="containsText" text="غير مكتمل">
      <formula>NOT(ISERROR(SEARCH("غير مكتمل",O13)))</formula>
    </cfRule>
    <cfRule type="containsText" dxfId="1026" priority="1487" operator="containsText" text="مكتمل">
      <formula>NOT(ISERROR(SEARCH("مكتمل",O13)))</formula>
    </cfRule>
  </conditionalFormatting>
  <conditionalFormatting sqref="G17">
    <cfRule type="containsText" dxfId="1025" priority="1252" operator="containsText" text="N/A">
      <formula>NOT(ISERROR(SEARCH("N/A",G17)))</formula>
    </cfRule>
    <cfRule type="cellIs" dxfId="1024" priority="1253" operator="equal">
      <formula>0.8</formula>
    </cfRule>
    <cfRule type="cellIs" dxfId="1023" priority="1254" operator="greaterThan">
      <formula>0.8</formula>
    </cfRule>
    <cfRule type="cellIs" dxfId="1022" priority="1255" operator="greaterThan">
      <formula>0.5</formula>
    </cfRule>
    <cfRule type="cellIs" dxfId="1021" priority="1256" operator="equal">
      <formula>0.5</formula>
    </cfRule>
    <cfRule type="cellIs" dxfId="1020" priority="1257" operator="lessThan">
      <formula>0.5</formula>
    </cfRule>
  </conditionalFormatting>
  <conditionalFormatting sqref="G21">
    <cfRule type="containsText" dxfId="1019" priority="1246" operator="containsText" text="N/A">
      <formula>NOT(ISERROR(SEARCH("N/A",G21)))</formula>
    </cfRule>
    <cfRule type="cellIs" dxfId="1018" priority="1247" operator="equal">
      <formula>0.8</formula>
    </cfRule>
    <cfRule type="cellIs" dxfId="1017" priority="1248" operator="greaterThan">
      <formula>0.8</formula>
    </cfRule>
    <cfRule type="cellIs" dxfId="1016" priority="1249" operator="greaterThan">
      <formula>0.5</formula>
    </cfRule>
    <cfRule type="cellIs" dxfId="1015" priority="1250" operator="equal">
      <formula>0.5</formula>
    </cfRule>
    <cfRule type="cellIs" dxfId="1014" priority="1251" operator="lessThan">
      <formula>0.5</formula>
    </cfRule>
  </conditionalFormatting>
  <conditionalFormatting sqref="G31">
    <cfRule type="containsText" dxfId="1013" priority="1240" operator="containsText" text="N/A">
      <formula>NOT(ISERROR(SEARCH("N/A",G31)))</formula>
    </cfRule>
    <cfRule type="cellIs" dxfId="1012" priority="1241" operator="equal">
      <formula>0.8</formula>
    </cfRule>
    <cfRule type="cellIs" dxfId="1011" priority="1242" operator="greaterThan">
      <formula>0.8</formula>
    </cfRule>
    <cfRule type="cellIs" dxfId="1010" priority="1243" operator="greaterThan">
      <formula>0.5</formula>
    </cfRule>
    <cfRule type="cellIs" dxfId="1009" priority="1244" operator="equal">
      <formula>0.5</formula>
    </cfRule>
    <cfRule type="cellIs" dxfId="1008" priority="1245" operator="lessThan">
      <formula>0.5</formula>
    </cfRule>
  </conditionalFormatting>
  <conditionalFormatting sqref="G36">
    <cfRule type="containsText" dxfId="1007" priority="1234" operator="containsText" text="N/A">
      <formula>NOT(ISERROR(SEARCH("N/A",G36)))</formula>
    </cfRule>
    <cfRule type="cellIs" dxfId="1006" priority="1235" operator="equal">
      <formula>0.8</formula>
    </cfRule>
    <cfRule type="cellIs" dxfId="1005" priority="1236" operator="greaterThan">
      <formula>0.8</formula>
    </cfRule>
    <cfRule type="cellIs" dxfId="1004" priority="1237" operator="greaterThan">
      <formula>0.5</formula>
    </cfRule>
    <cfRule type="cellIs" dxfId="1003" priority="1238" operator="equal">
      <formula>0.5</formula>
    </cfRule>
    <cfRule type="cellIs" dxfId="1002" priority="1239" operator="lessThan">
      <formula>0.5</formula>
    </cfRule>
  </conditionalFormatting>
  <conditionalFormatting sqref="G40">
    <cfRule type="containsText" dxfId="1001" priority="1228" operator="containsText" text="N/A">
      <formula>NOT(ISERROR(SEARCH("N/A",G40)))</formula>
    </cfRule>
    <cfRule type="cellIs" dxfId="1000" priority="1229" operator="equal">
      <formula>0.8</formula>
    </cfRule>
    <cfRule type="cellIs" dxfId="999" priority="1230" operator="greaterThan">
      <formula>0.8</formula>
    </cfRule>
    <cfRule type="cellIs" dxfId="998" priority="1231" operator="greaterThan">
      <formula>0.5</formula>
    </cfRule>
    <cfRule type="cellIs" dxfId="997" priority="1232" operator="equal">
      <formula>0.5</formula>
    </cfRule>
    <cfRule type="cellIs" dxfId="996" priority="1233" operator="lessThan">
      <formula>0.5</formula>
    </cfRule>
  </conditionalFormatting>
  <conditionalFormatting sqref="G46">
    <cfRule type="containsText" dxfId="995" priority="1222" operator="containsText" text="N/A">
      <formula>NOT(ISERROR(SEARCH("N/A",G46)))</formula>
    </cfRule>
    <cfRule type="cellIs" dxfId="994" priority="1223" operator="equal">
      <formula>0.8</formula>
    </cfRule>
    <cfRule type="cellIs" dxfId="993" priority="1224" operator="greaterThan">
      <formula>0.8</formula>
    </cfRule>
    <cfRule type="cellIs" dxfId="992" priority="1225" operator="greaterThan">
      <formula>0.5</formula>
    </cfRule>
    <cfRule type="cellIs" dxfId="991" priority="1226" operator="equal">
      <formula>0.5</formula>
    </cfRule>
    <cfRule type="cellIs" dxfId="990" priority="1227" operator="lessThan">
      <formula>0.5</formula>
    </cfRule>
  </conditionalFormatting>
  <conditionalFormatting sqref="G51">
    <cfRule type="containsText" dxfId="989" priority="1216" operator="containsText" text="N/A">
      <formula>NOT(ISERROR(SEARCH("N/A",G51)))</formula>
    </cfRule>
    <cfRule type="cellIs" dxfId="988" priority="1217" operator="equal">
      <formula>0.8</formula>
    </cfRule>
    <cfRule type="cellIs" dxfId="987" priority="1218" operator="greaterThan">
      <formula>0.8</formula>
    </cfRule>
    <cfRule type="cellIs" dxfId="986" priority="1219" operator="greaterThan">
      <formula>0.5</formula>
    </cfRule>
    <cfRule type="cellIs" dxfId="985" priority="1220" operator="equal">
      <formula>0.5</formula>
    </cfRule>
    <cfRule type="cellIs" dxfId="984" priority="1221" operator="lessThan">
      <formula>0.5</formula>
    </cfRule>
  </conditionalFormatting>
  <conditionalFormatting sqref="G56">
    <cfRule type="containsText" dxfId="983" priority="1210" operator="containsText" text="N/A">
      <formula>NOT(ISERROR(SEARCH("N/A",G56)))</formula>
    </cfRule>
    <cfRule type="cellIs" dxfId="982" priority="1211" operator="equal">
      <formula>0.8</formula>
    </cfRule>
    <cfRule type="cellIs" dxfId="981" priority="1212" operator="greaterThan">
      <formula>0.8</formula>
    </cfRule>
    <cfRule type="cellIs" dxfId="980" priority="1213" operator="greaterThan">
      <formula>0.5</formula>
    </cfRule>
    <cfRule type="cellIs" dxfId="979" priority="1214" operator="equal">
      <formula>0.5</formula>
    </cfRule>
    <cfRule type="cellIs" dxfId="978" priority="1215" operator="lessThan">
      <formula>0.5</formula>
    </cfRule>
  </conditionalFormatting>
  <conditionalFormatting sqref="G62">
    <cfRule type="containsText" dxfId="977" priority="1204" operator="containsText" text="N/A">
      <formula>NOT(ISERROR(SEARCH("N/A",G62)))</formula>
    </cfRule>
    <cfRule type="cellIs" dxfId="976" priority="1205" operator="equal">
      <formula>0.8</formula>
    </cfRule>
    <cfRule type="cellIs" dxfId="975" priority="1206" operator="greaterThan">
      <formula>0.8</formula>
    </cfRule>
    <cfRule type="cellIs" dxfId="974" priority="1207" operator="greaterThan">
      <formula>0.5</formula>
    </cfRule>
    <cfRule type="cellIs" dxfId="973" priority="1208" operator="equal">
      <formula>0.5</formula>
    </cfRule>
    <cfRule type="cellIs" dxfId="972" priority="1209" operator="lessThan">
      <formula>0.5</formula>
    </cfRule>
  </conditionalFormatting>
  <conditionalFormatting sqref="H12">
    <cfRule type="containsText" dxfId="971" priority="1161" operator="containsText" text="NOT MET">
      <formula>NOT(ISERROR(SEARCH("NOT MET",H12)))</formula>
    </cfRule>
    <cfRule type="containsText" dxfId="970" priority="1162" operator="containsText" text="PARTIAL MET">
      <formula>NOT(ISERROR(SEARCH("PARTIAL MET",H12)))</formula>
    </cfRule>
    <cfRule type="containsText" dxfId="969" priority="1163" operator="containsText" text="MET">
      <formula>NOT(ISERROR(SEARCH("MET",H12)))</formula>
    </cfRule>
    <cfRule type="containsText" dxfId="968" priority="1164" operator="containsText" text="NOT MET">
      <formula>NOT(ISERROR(SEARCH("NOT MET",H12)))</formula>
    </cfRule>
    <cfRule type="containsText" dxfId="967" priority="1165" operator="containsText" text="PARTIAL MET">
      <formula>NOT(ISERROR(SEARCH("PARTIAL MET",H12)))</formula>
    </cfRule>
    <cfRule type="containsText" dxfId="966" priority="1166" operator="containsText" text="MET">
      <formula>NOT(ISERROR(SEARCH("MET",H12)))</formula>
    </cfRule>
  </conditionalFormatting>
  <conditionalFormatting sqref="H17">
    <cfRule type="containsText" dxfId="965" priority="1154" operator="containsText" text="NOT MET">
      <formula>NOT(ISERROR(SEARCH("NOT MET",H17)))</formula>
    </cfRule>
    <cfRule type="containsText" dxfId="964" priority="1155" operator="containsText" text="PARTIAL MET">
      <formula>NOT(ISERROR(SEARCH("PARTIAL MET",H17)))</formula>
    </cfRule>
    <cfRule type="containsText" dxfId="963" priority="1156" operator="containsText" text="MET">
      <formula>NOT(ISERROR(SEARCH("MET",H17)))</formula>
    </cfRule>
    <cfRule type="containsText" dxfId="962" priority="1157" operator="containsText" text="NOT MET">
      <formula>NOT(ISERROR(SEARCH("NOT MET",H17)))</formula>
    </cfRule>
    <cfRule type="containsText" dxfId="961" priority="1158" operator="containsText" text="PARTIAL MET">
      <formula>NOT(ISERROR(SEARCH("PARTIAL MET",H17)))</formula>
    </cfRule>
    <cfRule type="containsText" dxfId="960" priority="1159" operator="containsText" text="MET">
      <formula>NOT(ISERROR(SEARCH("MET",H17)))</formula>
    </cfRule>
  </conditionalFormatting>
  <conditionalFormatting sqref="H21">
    <cfRule type="containsText" dxfId="959" priority="1147" operator="containsText" text="NOT MET">
      <formula>NOT(ISERROR(SEARCH("NOT MET",H21)))</formula>
    </cfRule>
    <cfRule type="containsText" dxfId="958" priority="1148" operator="containsText" text="PARTIAL MET">
      <formula>NOT(ISERROR(SEARCH("PARTIAL MET",H21)))</formula>
    </cfRule>
    <cfRule type="containsText" dxfId="957" priority="1149" operator="containsText" text="MET">
      <formula>NOT(ISERROR(SEARCH("MET",H21)))</formula>
    </cfRule>
    <cfRule type="containsText" dxfId="956" priority="1150" operator="containsText" text="NOT MET">
      <formula>NOT(ISERROR(SEARCH("NOT MET",H21)))</formula>
    </cfRule>
    <cfRule type="containsText" dxfId="955" priority="1151" operator="containsText" text="PARTIAL MET">
      <formula>NOT(ISERROR(SEARCH("PARTIAL MET",H21)))</formula>
    </cfRule>
    <cfRule type="containsText" dxfId="954" priority="1152" operator="containsText" text="MET">
      <formula>NOT(ISERROR(SEARCH("MET",H21)))</formula>
    </cfRule>
  </conditionalFormatting>
  <conditionalFormatting sqref="H26">
    <cfRule type="containsText" dxfId="953" priority="1140" operator="containsText" text="NOT MET">
      <formula>NOT(ISERROR(SEARCH("NOT MET",H26)))</formula>
    </cfRule>
    <cfRule type="containsText" dxfId="952" priority="1141" operator="containsText" text="PARTIAL MET">
      <formula>NOT(ISERROR(SEARCH("PARTIAL MET",H26)))</formula>
    </cfRule>
    <cfRule type="containsText" dxfId="951" priority="1142" operator="containsText" text="MET">
      <formula>NOT(ISERROR(SEARCH("MET",H26)))</formula>
    </cfRule>
    <cfRule type="containsText" dxfId="950" priority="1143" operator="containsText" text="NOT MET">
      <formula>NOT(ISERROR(SEARCH("NOT MET",H26)))</formula>
    </cfRule>
    <cfRule type="containsText" dxfId="949" priority="1144" operator="containsText" text="PARTIAL MET">
      <formula>NOT(ISERROR(SEARCH("PARTIAL MET",H26)))</formula>
    </cfRule>
    <cfRule type="containsText" dxfId="948" priority="1145" operator="containsText" text="MET">
      <formula>NOT(ISERROR(SEARCH("MET",H26)))</formula>
    </cfRule>
  </conditionalFormatting>
  <conditionalFormatting sqref="H31">
    <cfRule type="containsText" dxfId="947" priority="1133" operator="containsText" text="NOT MET">
      <formula>NOT(ISERROR(SEARCH("NOT MET",H31)))</formula>
    </cfRule>
    <cfRule type="containsText" dxfId="946" priority="1134" operator="containsText" text="PARTIAL MET">
      <formula>NOT(ISERROR(SEARCH("PARTIAL MET",H31)))</formula>
    </cfRule>
    <cfRule type="containsText" dxfId="945" priority="1135" operator="containsText" text="MET">
      <formula>NOT(ISERROR(SEARCH("MET",H31)))</formula>
    </cfRule>
    <cfRule type="containsText" dxfId="944" priority="1136" operator="containsText" text="NOT MET">
      <formula>NOT(ISERROR(SEARCH("NOT MET",H31)))</formula>
    </cfRule>
    <cfRule type="containsText" dxfId="943" priority="1137" operator="containsText" text="PARTIAL MET">
      <formula>NOT(ISERROR(SEARCH("PARTIAL MET",H31)))</formula>
    </cfRule>
    <cfRule type="containsText" dxfId="942" priority="1138" operator="containsText" text="MET">
      <formula>NOT(ISERROR(SEARCH("MET",H31)))</formula>
    </cfRule>
  </conditionalFormatting>
  <conditionalFormatting sqref="H36">
    <cfRule type="containsText" dxfId="941" priority="1126" operator="containsText" text="NOT MET">
      <formula>NOT(ISERROR(SEARCH("NOT MET",H36)))</formula>
    </cfRule>
    <cfRule type="containsText" dxfId="940" priority="1127" operator="containsText" text="PARTIAL MET">
      <formula>NOT(ISERROR(SEARCH("PARTIAL MET",H36)))</formula>
    </cfRule>
    <cfRule type="containsText" dxfId="939" priority="1128" operator="containsText" text="MET">
      <formula>NOT(ISERROR(SEARCH("MET",H36)))</formula>
    </cfRule>
    <cfRule type="containsText" dxfId="938" priority="1129" operator="containsText" text="NOT MET">
      <formula>NOT(ISERROR(SEARCH("NOT MET",H36)))</formula>
    </cfRule>
    <cfRule type="containsText" dxfId="937" priority="1130" operator="containsText" text="PARTIAL MET">
      <formula>NOT(ISERROR(SEARCH("PARTIAL MET",H36)))</formula>
    </cfRule>
    <cfRule type="containsText" dxfId="936" priority="1131" operator="containsText" text="MET">
      <formula>NOT(ISERROR(SEARCH("MET",H36)))</formula>
    </cfRule>
  </conditionalFormatting>
  <conditionalFormatting sqref="H40">
    <cfRule type="containsText" dxfId="935" priority="1119" operator="containsText" text="NOT MET">
      <formula>NOT(ISERROR(SEARCH("NOT MET",H40)))</formula>
    </cfRule>
    <cfRule type="containsText" dxfId="934" priority="1120" operator="containsText" text="PARTIAL MET">
      <formula>NOT(ISERROR(SEARCH("PARTIAL MET",H40)))</formula>
    </cfRule>
    <cfRule type="containsText" dxfId="933" priority="1121" operator="containsText" text="MET">
      <formula>NOT(ISERROR(SEARCH("MET",H40)))</formula>
    </cfRule>
    <cfRule type="containsText" dxfId="932" priority="1122" operator="containsText" text="NOT MET">
      <formula>NOT(ISERROR(SEARCH("NOT MET",H40)))</formula>
    </cfRule>
    <cfRule type="containsText" dxfId="931" priority="1123" operator="containsText" text="PARTIAL MET">
      <formula>NOT(ISERROR(SEARCH("PARTIAL MET",H40)))</formula>
    </cfRule>
    <cfRule type="containsText" dxfId="930" priority="1124" operator="containsText" text="MET">
      <formula>NOT(ISERROR(SEARCH("MET",H40)))</formula>
    </cfRule>
  </conditionalFormatting>
  <conditionalFormatting sqref="H46">
    <cfRule type="containsText" dxfId="929" priority="1112" operator="containsText" text="NOT MET">
      <formula>NOT(ISERROR(SEARCH("NOT MET",H46)))</formula>
    </cfRule>
    <cfRule type="containsText" dxfId="928" priority="1113" operator="containsText" text="PARTIAL MET">
      <formula>NOT(ISERROR(SEARCH("PARTIAL MET",H46)))</formula>
    </cfRule>
    <cfRule type="containsText" dxfId="927" priority="1114" operator="containsText" text="MET">
      <formula>NOT(ISERROR(SEARCH("MET",H46)))</formula>
    </cfRule>
    <cfRule type="containsText" dxfId="926" priority="1115" operator="containsText" text="NOT MET">
      <formula>NOT(ISERROR(SEARCH("NOT MET",H46)))</formula>
    </cfRule>
    <cfRule type="containsText" dxfId="925" priority="1116" operator="containsText" text="PARTIAL MET">
      <formula>NOT(ISERROR(SEARCH("PARTIAL MET",H46)))</formula>
    </cfRule>
    <cfRule type="containsText" dxfId="924" priority="1117" operator="containsText" text="MET">
      <formula>NOT(ISERROR(SEARCH("MET",H46)))</formula>
    </cfRule>
  </conditionalFormatting>
  <conditionalFormatting sqref="H51">
    <cfRule type="containsText" dxfId="923" priority="1105" operator="containsText" text="NOT MET">
      <formula>NOT(ISERROR(SEARCH("NOT MET",H51)))</formula>
    </cfRule>
    <cfRule type="containsText" dxfId="922" priority="1106" operator="containsText" text="PARTIAL MET">
      <formula>NOT(ISERROR(SEARCH("PARTIAL MET",H51)))</formula>
    </cfRule>
    <cfRule type="containsText" dxfId="921" priority="1107" operator="containsText" text="MET">
      <formula>NOT(ISERROR(SEARCH("MET",H51)))</formula>
    </cfRule>
    <cfRule type="containsText" dxfId="920" priority="1108" operator="containsText" text="NOT MET">
      <formula>NOT(ISERROR(SEARCH("NOT MET",H51)))</formula>
    </cfRule>
    <cfRule type="containsText" dxfId="919" priority="1109" operator="containsText" text="PARTIAL MET">
      <formula>NOT(ISERROR(SEARCH("PARTIAL MET",H51)))</formula>
    </cfRule>
    <cfRule type="containsText" dxfId="918" priority="1110" operator="containsText" text="MET">
      <formula>NOT(ISERROR(SEARCH("MET",H51)))</formula>
    </cfRule>
  </conditionalFormatting>
  <conditionalFormatting sqref="H56">
    <cfRule type="containsText" dxfId="917" priority="1098" operator="containsText" text="NOT MET">
      <formula>NOT(ISERROR(SEARCH("NOT MET",H56)))</formula>
    </cfRule>
    <cfRule type="containsText" dxfId="916" priority="1099" operator="containsText" text="PARTIAL MET">
      <formula>NOT(ISERROR(SEARCH("PARTIAL MET",H56)))</formula>
    </cfRule>
    <cfRule type="containsText" dxfId="915" priority="1100" operator="containsText" text="MET">
      <formula>NOT(ISERROR(SEARCH("MET",H56)))</formula>
    </cfRule>
    <cfRule type="containsText" dxfId="914" priority="1101" operator="containsText" text="NOT MET">
      <formula>NOT(ISERROR(SEARCH("NOT MET",H56)))</formula>
    </cfRule>
    <cfRule type="containsText" dxfId="913" priority="1102" operator="containsText" text="PARTIAL MET">
      <formula>NOT(ISERROR(SEARCH("PARTIAL MET",H56)))</formula>
    </cfRule>
    <cfRule type="containsText" dxfId="912" priority="1103" operator="containsText" text="MET">
      <formula>NOT(ISERROR(SEARCH("MET",H56)))</formula>
    </cfRule>
  </conditionalFormatting>
  <conditionalFormatting sqref="H62">
    <cfRule type="containsText" dxfId="911" priority="1091" operator="containsText" text="NOT MET">
      <formula>NOT(ISERROR(SEARCH("NOT MET",H62)))</formula>
    </cfRule>
    <cfRule type="containsText" dxfId="910" priority="1092" operator="containsText" text="PARTIAL MET">
      <formula>NOT(ISERROR(SEARCH("PARTIAL MET",H62)))</formula>
    </cfRule>
    <cfRule type="containsText" dxfId="909" priority="1093" operator="containsText" text="MET">
      <formula>NOT(ISERROR(SEARCH("MET",H62)))</formula>
    </cfRule>
    <cfRule type="containsText" dxfId="908" priority="1094" operator="containsText" text="NOT MET">
      <formula>NOT(ISERROR(SEARCH("NOT MET",H62)))</formula>
    </cfRule>
    <cfRule type="containsText" dxfId="907" priority="1095" operator="containsText" text="PARTIAL MET">
      <formula>NOT(ISERROR(SEARCH("PARTIAL MET",H62)))</formula>
    </cfRule>
    <cfRule type="containsText" dxfId="906" priority="1096" operator="containsText" text="MET">
      <formula>NOT(ISERROR(SEARCH("MET",H62)))</formula>
    </cfRule>
  </conditionalFormatting>
  <conditionalFormatting sqref="O22:O25">
    <cfRule type="containsText" dxfId="905" priority="1047" operator="containsText" text="غير مكتمل">
      <formula>NOT(ISERROR(SEARCH("غير مكتمل",O22)))</formula>
    </cfRule>
    <cfRule type="containsText" dxfId="904" priority="1048" operator="containsText" text="مكتمل">
      <formula>NOT(ISERROR(SEARCH("مكتمل",O22)))</formula>
    </cfRule>
  </conditionalFormatting>
  <conditionalFormatting sqref="O27:O30">
    <cfRule type="containsText" dxfId="903" priority="1045" operator="containsText" text="غير مكتمل">
      <formula>NOT(ISERROR(SEARCH("غير مكتمل",O27)))</formula>
    </cfRule>
    <cfRule type="containsText" dxfId="902" priority="1046" operator="containsText" text="مكتمل">
      <formula>NOT(ISERROR(SEARCH("مكتمل",O27)))</formula>
    </cfRule>
  </conditionalFormatting>
  <conditionalFormatting sqref="O32:O33">
    <cfRule type="containsText" dxfId="901" priority="1043" operator="containsText" text="غير مكتمل">
      <formula>NOT(ISERROR(SEARCH("غير مكتمل",O32)))</formula>
    </cfRule>
    <cfRule type="containsText" dxfId="900" priority="1044" operator="containsText" text="مكتمل">
      <formula>NOT(ISERROR(SEARCH("مكتمل",O32)))</formula>
    </cfRule>
  </conditionalFormatting>
  <conditionalFormatting sqref="O37:O39">
    <cfRule type="containsText" dxfId="899" priority="1041" operator="containsText" text="غير مكتمل">
      <formula>NOT(ISERROR(SEARCH("غير مكتمل",O37)))</formula>
    </cfRule>
    <cfRule type="containsText" dxfId="898" priority="1042" operator="containsText" text="مكتمل">
      <formula>NOT(ISERROR(SEARCH("مكتمل",O37)))</formula>
    </cfRule>
  </conditionalFormatting>
  <conditionalFormatting sqref="O41:O45">
    <cfRule type="containsText" dxfId="897" priority="1039" operator="containsText" text="غير مكتمل">
      <formula>NOT(ISERROR(SEARCH("غير مكتمل",O41)))</formula>
    </cfRule>
    <cfRule type="containsText" dxfId="896" priority="1040" operator="containsText" text="مكتمل">
      <formula>NOT(ISERROR(SEARCH("مكتمل",O41)))</formula>
    </cfRule>
  </conditionalFormatting>
  <conditionalFormatting sqref="O47:O48">
    <cfRule type="containsText" dxfId="895" priority="1037" operator="containsText" text="غير مكتمل">
      <formula>NOT(ISERROR(SEARCH("غير مكتمل",O47)))</formula>
    </cfRule>
    <cfRule type="containsText" dxfId="894" priority="1038" operator="containsText" text="مكتمل">
      <formula>NOT(ISERROR(SEARCH("مكتمل",O47)))</formula>
    </cfRule>
  </conditionalFormatting>
  <conditionalFormatting sqref="O52:O55">
    <cfRule type="containsText" dxfId="893" priority="1035" operator="containsText" text="غير مكتمل">
      <formula>NOT(ISERROR(SEARCH("غير مكتمل",O52)))</formula>
    </cfRule>
    <cfRule type="containsText" dxfId="892" priority="1036" operator="containsText" text="مكتمل">
      <formula>NOT(ISERROR(SEARCH("مكتمل",O52)))</formula>
    </cfRule>
  </conditionalFormatting>
  <conditionalFormatting sqref="O57:O61">
    <cfRule type="containsText" dxfId="891" priority="1033" operator="containsText" text="غير مكتمل">
      <formula>NOT(ISERROR(SEARCH("غير مكتمل",O57)))</formula>
    </cfRule>
    <cfRule type="containsText" dxfId="890" priority="1034" operator="containsText" text="مكتمل">
      <formula>NOT(ISERROR(SEARCH("مكتمل",O57)))</formula>
    </cfRule>
  </conditionalFormatting>
  <conditionalFormatting sqref="O63:O65">
    <cfRule type="containsText" dxfId="889" priority="1031" operator="containsText" text="غير مكتمل">
      <formula>NOT(ISERROR(SEARCH("غير مكتمل",O63)))</formula>
    </cfRule>
    <cfRule type="containsText" dxfId="888" priority="1032" operator="containsText" text="مكتمل">
      <formula>NOT(ISERROR(SEARCH("مكتمل",O63)))</formula>
    </cfRule>
  </conditionalFormatting>
  <conditionalFormatting sqref="G26">
    <cfRule type="containsText" dxfId="887" priority="1013" operator="containsText" text="N/A">
      <formula>NOT(ISERROR(SEARCH("N/A",G26)))</formula>
    </cfRule>
    <cfRule type="cellIs" dxfId="886" priority="1014" operator="equal">
      <formula>0.8</formula>
    </cfRule>
    <cfRule type="cellIs" dxfId="885" priority="1015" operator="greaterThan">
      <formula>0.8</formula>
    </cfRule>
    <cfRule type="cellIs" dxfId="884" priority="1016" operator="greaterThan">
      <formula>0.5</formula>
    </cfRule>
    <cfRule type="cellIs" dxfId="883" priority="1017" operator="equal">
      <formula>0.5</formula>
    </cfRule>
    <cfRule type="cellIs" dxfId="882" priority="1018" operator="lessThan">
      <formula>0.5</formula>
    </cfRule>
  </conditionalFormatting>
  <conditionalFormatting sqref="D52:D55">
    <cfRule type="colorScale" priority="119">
      <colorScale>
        <cfvo type="num" val="0"/>
        <cfvo type="num" val="1"/>
        <cfvo type="num" val="2"/>
        <color rgb="FFFF0000"/>
        <color rgb="FFFFFF00"/>
        <color rgb="FF057D19"/>
      </colorScale>
    </cfRule>
    <cfRule type="cellIs" dxfId="881" priority="124" operator="equal">
      <formula>1</formula>
    </cfRule>
    <cfRule type="cellIs" dxfId="880" priority="125" operator="equal">
      <formula>2</formula>
    </cfRule>
    <cfRule type="cellIs" dxfId="879" priority="126" operator="equal">
      <formula>3</formula>
    </cfRule>
    <cfRule type="cellIs" dxfId="878" priority="127" operator="equal">
      <formula>2</formula>
    </cfRule>
    <cfRule type="cellIs" dxfId="877" priority="128" operator="equal">
      <formula>1</formula>
    </cfRule>
    <cfRule type="cellIs" dxfId="876" priority="129" operator="equal">
      <formula>0</formula>
    </cfRule>
    <cfRule type="cellIs" dxfId="875" priority="130" operator="equal">
      <formula>1</formula>
    </cfRule>
    <cfRule type="cellIs" dxfId="874" priority="131" operator="equal">
      <formula>2</formula>
    </cfRule>
    <cfRule type="cellIs" dxfId="873" priority="132" operator="equal">
      <formula>3</formula>
    </cfRule>
  </conditionalFormatting>
  <conditionalFormatting sqref="D47:D50">
    <cfRule type="colorScale" priority="105">
      <colorScale>
        <cfvo type="num" val="0"/>
        <cfvo type="num" val="1"/>
        <cfvo type="num" val="2"/>
        <color rgb="FFFF0000"/>
        <color rgb="FFFFFF00"/>
        <color rgb="FF057D19"/>
      </colorScale>
    </cfRule>
    <cfRule type="cellIs" dxfId="872" priority="110" operator="equal">
      <formula>1</formula>
    </cfRule>
    <cfRule type="cellIs" dxfId="871" priority="111" operator="equal">
      <formula>2</formula>
    </cfRule>
    <cfRule type="cellIs" dxfId="870" priority="112" operator="equal">
      <formula>3</formula>
    </cfRule>
    <cfRule type="cellIs" dxfId="869" priority="113" operator="equal">
      <formula>2</formula>
    </cfRule>
    <cfRule type="cellIs" dxfId="868" priority="114" operator="equal">
      <formula>1</formula>
    </cfRule>
    <cfRule type="cellIs" dxfId="867" priority="115" operator="equal">
      <formula>0</formula>
    </cfRule>
    <cfRule type="cellIs" dxfId="866" priority="116" operator="equal">
      <formula>1</formula>
    </cfRule>
    <cfRule type="cellIs" dxfId="865" priority="117" operator="equal">
      <formula>2</formula>
    </cfRule>
    <cfRule type="cellIs" dxfId="864" priority="118" operator="equal">
      <formula>3</formula>
    </cfRule>
  </conditionalFormatting>
  <conditionalFormatting sqref="D63:D65">
    <cfRule type="colorScale" priority="147">
      <colorScale>
        <cfvo type="num" val="0"/>
        <cfvo type="num" val="1"/>
        <cfvo type="num" val="2"/>
        <color rgb="FFFF0000"/>
        <color rgb="FFFFFF00"/>
        <color rgb="FF057D19"/>
      </colorScale>
    </cfRule>
    <cfRule type="cellIs" dxfId="863" priority="152" operator="equal">
      <formula>1</formula>
    </cfRule>
    <cfRule type="cellIs" dxfId="862" priority="153" operator="equal">
      <formula>2</formula>
    </cfRule>
    <cfRule type="cellIs" dxfId="861" priority="154" operator="equal">
      <formula>3</formula>
    </cfRule>
    <cfRule type="cellIs" dxfId="860" priority="155" operator="equal">
      <formula>2</formula>
    </cfRule>
    <cfRule type="cellIs" dxfId="859" priority="156" operator="equal">
      <formula>1</formula>
    </cfRule>
    <cfRule type="cellIs" dxfId="858" priority="157" operator="equal">
      <formula>0</formula>
    </cfRule>
    <cfRule type="cellIs" dxfId="857" priority="158" operator="equal">
      <formula>1</formula>
    </cfRule>
    <cfRule type="cellIs" dxfId="856" priority="159" operator="equal">
      <formula>2</formula>
    </cfRule>
    <cfRule type="cellIs" dxfId="855" priority="160" operator="equal">
      <formula>3</formula>
    </cfRule>
  </conditionalFormatting>
  <conditionalFormatting sqref="O34:O35">
    <cfRule type="containsText" dxfId="854" priority="285" operator="containsText" text="غير مكتمل">
      <formula>NOT(ISERROR(SEARCH("غير مكتمل",O34)))</formula>
    </cfRule>
    <cfRule type="containsText" dxfId="853" priority="286" operator="containsText" text="مكتمل">
      <formula>NOT(ISERROR(SEARCH("مكتمل",O34)))</formula>
    </cfRule>
  </conditionalFormatting>
  <conditionalFormatting sqref="O49:O50">
    <cfRule type="containsText" dxfId="852" priority="281" operator="containsText" text="غير مكتمل">
      <formula>NOT(ISERROR(SEARCH("غير مكتمل",O49)))</formula>
    </cfRule>
    <cfRule type="containsText" dxfId="851" priority="282" operator="containsText" text="مكتمل">
      <formula>NOT(ISERROR(SEARCH("مكتمل",O49)))</formula>
    </cfRule>
  </conditionalFormatting>
  <conditionalFormatting sqref="D57:D61">
    <cfRule type="colorScale" priority="133">
      <colorScale>
        <cfvo type="num" val="0"/>
        <cfvo type="num" val="1"/>
        <cfvo type="num" val="2"/>
        <color rgb="FFFF0000"/>
        <color rgb="FFFFFF00"/>
        <color rgb="FF057D19"/>
      </colorScale>
    </cfRule>
    <cfRule type="cellIs" dxfId="850" priority="138" operator="equal">
      <formula>1</formula>
    </cfRule>
    <cfRule type="cellIs" dxfId="849" priority="139" operator="equal">
      <formula>2</formula>
    </cfRule>
    <cfRule type="cellIs" dxfId="848" priority="140" operator="equal">
      <formula>3</formula>
    </cfRule>
    <cfRule type="cellIs" dxfId="847" priority="141" operator="equal">
      <formula>2</formula>
    </cfRule>
    <cfRule type="cellIs" dxfId="846" priority="142" operator="equal">
      <formula>1</formula>
    </cfRule>
    <cfRule type="cellIs" dxfId="845" priority="143" operator="equal">
      <formula>0</formula>
    </cfRule>
    <cfRule type="cellIs" dxfId="844" priority="144" operator="equal">
      <formula>1</formula>
    </cfRule>
    <cfRule type="cellIs" dxfId="843" priority="145" operator="equal">
      <formula>2</formula>
    </cfRule>
    <cfRule type="cellIs" dxfId="842" priority="146" operator="equal">
      <formula>3</formula>
    </cfRule>
  </conditionalFormatting>
  <conditionalFormatting sqref="D57:D61">
    <cfRule type="colorScale" priority="134">
      <colorScale>
        <cfvo type="num" val="0"/>
        <cfvo type="percentile" val="50"/>
        <cfvo type="max"/>
        <color rgb="FFF8696B"/>
        <color rgb="FFFFEB84"/>
        <color rgb="FF63BE7B"/>
      </colorScale>
    </cfRule>
    <cfRule type="colorScale" priority="135">
      <colorScale>
        <cfvo type="percent" val="&quot;*&quot;"/>
        <cfvo type="percentile" val="50"/>
        <cfvo type="max"/>
        <color theme="6"/>
        <color rgb="FFFFEB84"/>
        <color rgb="FF63BE7B"/>
      </colorScale>
    </cfRule>
    <cfRule type="colorScale" priority="136">
      <colorScale>
        <cfvo type="num" val="0"/>
        <cfvo type="num" val="1"/>
        <cfvo type="num" val="2"/>
        <color theme="2" tint="-0.749992370372631"/>
        <color theme="3"/>
        <color theme="7"/>
      </colorScale>
    </cfRule>
    <cfRule type="expression" dxfId="841" priority="137">
      <formula>3</formula>
    </cfRule>
  </conditionalFormatting>
  <conditionalFormatting sqref="D52:D55">
    <cfRule type="colorScale" priority="120">
      <colorScale>
        <cfvo type="num" val="0"/>
        <cfvo type="percentile" val="50"/>
        <cfvo type="max"/>
        <color rgb="FFF8696B"/>
        <color rgb="FFFFEB84"/>
        <color rgb="FF63BE7B"/>
      </colorScale>
    </cfRule>
    <cfRule type="colorScale" priority="121">
      <colorScale>
        <cfvo type="percent" val="&quot;*&quot;"/>
        <cfvo type="percentile" val="50"/>
        <cfvo type="max"/>
        <color theme="6"/>
        <color rgb="FFFFEB84"/>
        <color rgb="FF63BE7B"/>
      </colorScale>
    </cfRule>
    <cfRule type="colorScale" priority="122">
      <colorScale>
        <cfvo type="num" val="0"/>
        <cfvo type="num" val="1"/>
        <cfvo type="num" val="2"/>
        <color theme="2" tint="-0.749992370372631"/>
        <color theme="3"/>
        <color theme="7"/>
      </colorScale>
    </cfRule>
    <cfRule type="expression" dxfId="840" priority="123">
      <formula>3</formula>
    </cfRule>
  </conditionalFormatting>
  <conditionalFormatting sqref="D41:D45">
    <cfRule type="colorScale" priority="91">
      <colorScale>
        <cfvo type="num" val="0"/>
        <cfvo type="num" val="1"/>
        <cfvo type="num" val="2"/>
        <color rgb="FFFF0000"/>
        <color rgb="FFFFFF00"/>
        <color rgb="FF057D19"/>
      </colorScale>
    </cfRule>
    <cfRule type="cellIs" dxfId="839" priority="96" operator="equal">
      <formula>1</formula>
    </cfRule>
    <cfRule type="cellIs" dxfId="838" priority="97" operator="equal">
      <formula>2</formula>
    </cfRule>
    <cfRule type="cellIs" dxfId="837" priority="98" operator="equal">
      <formula>3</formula>
    </cfRule>
    <cfRule type="cellIs" dxfId="836" priority="99" operator="equal">
      <formula>2</formula>
    </cfRule>
    <cfRule type="cellIs" dxfId="835" priority="100" operator="equal">
      <formula>1</formula>
    </cfRule>
    <cfRule type="cellIs" dxfId="834" priority="101" operator="equal">
      <formula>0</formula>
    </cfRule>
    <cfRule type="cellIs" dxfId="833" priority="102" operator="equal">
      <formula>1</formula>
    </cfRule>
    <cfRule type="cellIs" dxfId="832" priority="103" operator="equal">
      <formula>2</formula>
    </cfRule>
    <cfRule type="cellIs" dxfId="831" priority="104" operator="equal">
      <formula>3</formula>
    </cfRule>
  </conditionalFormatting>
  <conditionalFormatting sqref="D41:D45">
    <cfRule type="colorScale" priority="92">
      <colorScale>
        <cfvo type="num" val="0"/>
        <cfvo type="percentile" val="50"/>
        <cfvo type="max"/>
        <color rgb="FFF8696B"/>
        <color rgb="FFFFEB84"/>
        <color rgb="FF63BE7B"/>
      </colorScale>
    </cfRule>
    <cfRule type="colorScale" priority="93">
      <colorScale>
        <cfvo type="percent" val="&quot;*&quot;"/>
        <cfvo type="percentile" val="50"/>
        <cfvo type="max"/>
        <color theme="6"/>
        <color rgb="FFFFEB84"/>
        <color rgb="FF63BE7B"/>
      </colorScale>
    </cfRule>
    <cfRule type="colorScale" priority="94">
      <colorScale>
        <cfvo type="num" val="0"/>
        <cfvo type="num" val="1"/>
        <cfvo type="num" val="2"/>
        <color theme="2" tint="-0.749992370372631"/>
        <color theme="3"/>
        <color theme="7"/>
      </colorScale>
    </cfRule>
    <cfRule type="expression" dxfId="830" priority="95">
      <formula>3</formula>
    </cfRule>
  </conditionalFormatting>
  <conditionalFormatting sqref="D37:D39">
    <cfRule type="colorScale" priority="77">
      <colorScale>
        <cfvo type="num" val="0"/>
        <cfvo type="num" val="1"/>
        <cfvo type="num" val="2"/>
        <color rgb="FFFF0000"/>
        <color rgb="FFFFFF00"/>
        <color rgb="FF057D19"/>
      </colorScale>
    </cfRule>
    <cfRule type="cellIs" dxfId="829" priority="82" operator="equal">
      <formula>1</formula>
    </cfRule>
    <cfRule type="cellIs" dxfId="828" priority="83" operator="equal">
      <formula>2</formula>
    </cfRule>
    <cfRule type="cellIs" dxfId="827" priority="84" operator="equal">
      <formula>3</formula>
    </cfRule>
    <cfRule type="cellIs" dxfId="826" priority="85" operator="equal">
      <formula>2</formula>
    </cfRule>
    <cfRule type="cellIs" dxfId="825" priority="86" operator="equal">
      <formula>1</formula>
    </cfRule>
    <cfRule type="cellIs" dxfId="824" priority="87" operator="equal">
      <formula>0</formula>
    </cfRule>
    <cfRule type="cellIs" dxfId="823" priority="88" operator="equal">
      <formula>1</formula>
    </cfRule>
    <cfRule type="cellIs" dxfId="822" priority="89" operator="equal">
      <formula>2</formula>
    </cfRule>
    <cfRule type="cellIs" dxfId="821" priority="90" operator="equal">
      <formula>3</formula>
    </cfRule>
  </conditionalFormatting>
  <conditionalFormatting sqref="D32:D35">
    <cfRule type="colorScale" priority="63">
      <colorScale>
        <cfvo type="num" val="0"/>
        <cfvo type="num" val="1"/>
        <cfvo type="num" val="2"/>
        <color rgb="FFFF0000"/>
        <color rgb="FFFFFF00"/>
        <color rgb="FF057D19"/>
      </colorScale>
    </cfRule>
    <cfRule type="cellIs" dxfId="820" priority="68" operator="equal">
      <formula>1</formula>
    </cfRule>
    <cfRule type="cellIs" dxfId="819" priority="69" operator="equal">
      <formula>2</formula>
    </cfRule>
    <cfRule type="cellIs" dxfId="818" priority="70" operator="equal">
      <formula>3</formula>
    </cfRule>
    <cfRule type="cellIs" dxfId="817" priority="71" operator="equal">
      <formula>2</formula>
    </cfRule>
    <cfRule type="cellIs" dxfId="816" priority="72" operator="equal">
      <formula>1</formula>
    </cfRule>
    <cfRule type="cellIs" dxfId="815" priority="73" operator="equal">
      <formula>0</formula>
    </cfRule>
    <cfRule type="cellIs" dxfId="814" priority="74" operator="equal">
      <formula>1</formula>
    </cfRule>
    <cfRule type="cellIs" dxfId="813" priority="75" operator="equal">
      <formula>2</formula>
    </cfRule>
    <cfRule type="cellIs" dxfId="812" priority="76" operator="equal">
      <formula>3</formula>
    </cfRule>
  </conditionalFormatting>
  <conditionalFormatting sqref="D27:D30">
    <cfRule type="colorScale" priority="49">
      <colorScale>
        <cfvo type="num" val="0"/>
        <cfvo type="num" val="1"/>
        <cfvo type="num" val="2"/>
        <color rgb="FFFF0000"/>
        <color rgb="FFFFFF00"/>
        <color rgb="FF057D19"/>
      </colorScale>
    </cfRule>
    <cfRule type="cellIs" dxfId="811" priority="54" operator="equal">
      <formula>1</formula>
    </cfRule>
    <cfRule type="cellIs" dxfId="810" priority="55" operator="equal">
      <formula>2</formula>
    </cfRule>
    <cfRule type="cellIs" dxfId="809" priority="56" operator="equal">
      <formula>3</formula>
    </cfRule>
    <cfRule type="cellIs" dxfId="808" priority="57" operator="equal">
      <formula>2</formula>
    </cfRule>
    <cfRule type="cellIs" dxfId="807" priority="58" operator="equal">
      <formula>1</formula>
    </cfRule>
    <cfRule type="cellIs" dxfId="806" priority="59" operator="equal">
      <formula>0</formula>
    </cfRule>
    <cfRule type="cellIs" dxfId="805" priority="60" operator="equal">
      <formula>1</formula>
    </cfRule>
    <cfRule type="cellIs" dxfId="804" priority="61" operator="equal">
      <formula>2</formula>
    </cfRule>
    <cfRule type="cellIs" dxfId="803" priority="62" operator="equal">
      <formula>3</formula>
    </cfRule>
  </conditionalFormatting>
  <conditionalFormatting sqref="D27:D30">
    <cfRule type="colorScale" priority="50">
      <colorScale>
        <cfvo type="num" val="0"/>
        <cfvo type="percentile" val="50"/>
        <cfvo type="max"/>
        <color rgb="FFF8696B"/>
        <color rgb="FFFFEB84"/>
        <color rgb="FF63BE7B"/>
      </colorScale>
    </cfRule>
    <cfRule type="colorScale" priority="51">
      <colorScale>
        <cfvo type="percent" val="&quot;*&quot;"/>
        <cfvo type="percentile" val="50"/>
        <cfvo type="max"/>
        <color theme="6"/>
        <color rgb="FFFFEB84"/>
        <color rgb="FF63BE7B"/>
      </colorScale>
    </cfRule>
    <cfRule type="colorScale" priority="52">
      <colorScale>
        <cfvo type="num" val="0"/>
        <cfvo type="num" val="1"/>
        <cfvo type="num" val="2"/>
        <color theme="2" tint="-0.749992370372631"/>
        <color theme="3"/>
        <color theme="7"/>
      </colorScale>
    </cfRule>
    <cfRule type="expression" dxfId="802" priority="53">
      <formula>3</formula>
    </cfRule>
  </conditionalFormatting>
  <conditionalFormatting sqref="D22:D25">
    <cfRule type="colorScale" priority="35">
      <colorScale>
        <cfvo type="num" val="0"/>
        <cfvo type="num" val="1"/>
        <cfvo type="num" val="2"/>
        <color rgb="FFFF0000"/>
        <color rgb="FFFFFF00"/>
        <color rgb="FF057D19"/>
      </colorScale>
    </cfRule>
    <cfRule type="cellIs" dxfId="801" priority="40" operator="equal">
      <formula>1</formula>
    </cfRule>
    <cfRule type="cellIs" dxfId="800" priority="41" operator="equal">
      <formula>2</formula>
    </cfRule>
    <cfRule type="cellIs" dxfId="799" priority="42" operator="equal">
      <formula>3</formula>
    </cfRule>
    <cfRule type="cellIs" dxfId="798" priority="43" operator="equal">
      <formula>2</formula>
    </cfRule>
    <cfRule type="cellIs" dxfId="797" priority="44" operator="equal">
      <formula>1</formula>
    </cfRule>
    <cfRule type="cellIs" dxfId="796" priority="45" operator="equal">
      <formula>0</formula>
    </cfRule>
    <cfRule type="cellIs" dxfId="795" priority="46" operator="equal">
      <formula>1</formula>
    </cfRule>
    <cfRule type="cellIs" dxfId="794" priority="47" operator="equal">
      <formula>2</formula>
    </cfRule>
    <cfRule type="cellIs" dxfId="793" priority="48" operator="equal">
      <formula>3</formula>
    </cfRule>
  </conditionalFormatting>
  <conditionalFormatting sqref="D18:D20">
    <cfRule type="colorScale" priority="21">
      <colorScale>
        <cfvo type="num" val="0"/>
        <cfvo type="num" val="1"/>
        <cfvo type="num" val="2"/>
        <color rgb="FFFF0000"/>
        <color rgb="FFFFFF00"/>
        <color rgb="FF057D19"/>
      </colorScale>
    </cfRule>
    <cfRule type="cellIs" dxfId="792" priority="26" operator="equal">
      <formula>1</formula>
    </cfRule>
    <cfRule type="cellIs" dxfId="791" priority="27" operator="equal">
      <formula>2</formula>
    </cfRule>
    <cfRule type="cellIs" dxfId="790" priority="28" operator="equal">
      <formula>3</formula>
    </cfRule>
    <cfRule type="cellIs" dxfId="789" priority="29" operator="equal">
      <formula>2</formula>
    </cfRule>
    <cfRule type="cellIs" dxfId="788" priority="30" operator="equal">
      <formula>1</formula>
    </cfRule>
    <cfRule type="cellIs" dxfId="787" priority="31" operator="equal">
      <formula>0</formula>
    </cfRule>
    <cfRule type="cellIs" dxfId="786" priority="32" operator="equal">
      <formula>1</formula>
    </cfRule>
    <cfRule type="cellIs" dxfId="785" priority="33" operator="equal">
      <formula>2</formula>
    </cfRule>
    <cfRule type="cellIs" dxfId="784" priority="34" operator="equal">
      <formula>3</formula>
    </cfRule>
  </conditionalFormatting>
  <conditionalFormatting sqref="D13:D16">
    <cfRule type="colorScale" priority="7">
      <colorScale>
        <cfvo type="num" val="0"/>
        <cfvo type="num" val="1"/>
        <cfvo type="num" val="2"/>
        <color rgb="FFFF0000"/>
        <color rgb="FFFFFF00"/>
        <color rgb="FF057D19"/>
      </colorScale>
    </cfRule>
    <cfRule type="cellIs" dxfId="783" priority="12" operator="equal">
      <formula>1</formula>
    </cfRule>
    <cfRule type="cellIs" dxfId="782" priority="13" operator="equal">
      <formula>2</formula>
    </cfRule>
    <cfRule type="cellIs" dxfId="781" priority="14" operator="equal">
      <formula>3</formula>
    </cfRule>
    <cfRule type="cellIs" dxfId="780" priority="15" operator="equal">
      <formula>2</formula>
    </cfRule>
    <cfRule type="cellIs" dxfId="779" priority="16" operator="equal">
      <formula>1</formula>
    </cfRule>
    <cfRule type="cellIs" dxfId="778" priority="17" operator="equal">
      <formula>0</formula>
    </cfRule>
    <cfRule type="cellIs" dxfId="777" priority="18" operator="equal">
      <formula>1</formula>
    </cfRule>
    <cfRule type="cellIs" dxfId="776" priority="19" operator="equal">
      <formula>2</formula>
    </cfRule>
    <cfRule type="cellIs" dxfId="775" priority="20" operator="equal">
      <formula>3</formula>
    </cfRule>
  </conditionalFormatting>
  <conditionalFormatting sqref="D13:D16">
    <cfRule type="colorScale" priority="2321">
      <colorScale>
        <cfvo type="num" val="0"/>
        <cfvo type="percentile" val="50"/>
        <cfvo type="max"/>
        <color rgb="FFF8696B"/>
        <color rgb="FFFFEB84"/>
        <color rgb="FF63BE7B"/>
      </colorScale>
    </cfRule>
    <cfRule type="colorScale" priority="2322">
      <colorScale>
        <cfvo type="percent" val="&quot;*&quot;"/>
        <cfvo type="percentile" val="50"/>
        <cfvo type="max"/>
        <color theme="6"/>
        <color rgb="FFFFEB84"/>
        <color rgb="FF63BE7B"/>
      </colorScale>
    </cfRule>
    <cfRule type="colorScale" priority="2323">
      <colorScale>
        <cfvo type="num" val="0"/>
        <cfvo type="num" val="1"/>
        <cfvo type="num" val="2"/>
        <color theme="2" tint="-0.749992370372631"/>
        <color theme="3"/>
        <color theme="7"/>
      </colorScale>
    </cfRule>
    <cfRule type="expression" dxfId="774" priority="2324">
      <formula>3</formula>
    </cfRule>
  </conditionalFormatting>
  <conditionalFormatting sqref="D18:D20">
    <cfRule type="colorScale" priority="2325">
      <colorScale>
        <cfvo type="num" val="0"/>
        <cfvo type="percentile" val="50"/>
        <cfvo type="max"/>
        <color rgb="FFF8696B"/>
        <color rgb="FFFFEB84"/>
        <color rgb="FF63BE7B"/>
      </colorScale>
    </cfRule>
    <cfRule type="colorScale" priority="2326">
      <colorScale>
        <cfvo type="percent" val="&quot;*&quot;"/>
        <cfvo type="percentile" val="50"/>
        <cfvo type="max"/>
        <color theme="6"/>
        <color rgb="FFFFEB84"/>
        <color rgb="FF63BE7B"/>
      </colorScale>
    </cfRule>
    <cfRule type="colorScale" priority="2327">
      <colorScale>
        <cfvo type="num" val="0"/>
        <cfvo type="num" val="1"/>
        <cfvo type="num" val="2"/>
        <color theme="2" tint="-0.749992370372631"/>
        <color theme="3"/>
        <color theme="7"/>
      </colorScale>
    </cfRule>
    <cfRule type="expression" dxfId="773" priority="2328">
      <formula>3</formula>
    </cfRule>
  </conditionalFormatting>
  <conditionalFormatting sqref="D22:D25">
    <cfRule type="colorScale" priority="2329">
      <colorScale>
        <cfvo type="num" val="0"/>
        <cfvo type="percentile" val="50"/>
        <cfvo type="max"/>
        <color rgb="FFF8696B"/>
        <color rgb="FFFFEB84"/>
        <color rgb="FF63BE7B"/>
      </colorScale>
    </cfRule>
    <cfRule type="colorScale" priority="2330">
      <colorScale>
        <cfvo type="percent" val="&quot;*&quot;"/>
        <cfvo type="percentile" val="50"/>
        <cfvo type="max"/>
        <color theme="6"/>
        <color rgb="FFFFEB84"/>
        <color rgb="FF63BE7B"/>
      </colorScale>
    </cfRule>
    <cfRule type="colorScale" priority="2331">
      <colorScale>
        <cfvo type="num" val="0"/>
        <cfvo type="num" val="1"/>
        <cfvo type="num" val="2"/>
        <color theme="2" tint="-0.749992370372631"/>
        <color theme="3"/>
        <color theme="7"/>
      </colorScale>
    </cfRule>
    <cfRule type="expression" dxfId="772" priority="2332">
      <formula>3</formula>
    </cfRule>
  </conditionalFormatting>
  <conditionalFormatting sqref="D32:D35">
    <cfRule type="colorScale" priority="2333">
      <colorScale>
        <cfvo type="num" val="0"/>
        <cfvo type="percentile" val="50"/>
        <cfvo type="max"/>
        <color rgb="FFF8696B"/>
        <color rgb="FFFFEB84"/>
        <color rgb="FF63BE7B"/>
      </colorScale>
    </cfRule>
    <cfRule type="colorScale" priority="2334">
      <colorScale>
        <cfvo type="percent" val="&quot;*&quot;"/>
        <cfvo type="percentile" val="50"/>
        <cfvo type="max"/>
        <color theme="6"/>
        <color rgb="FFFFEB84"/>
        <color rgb="FF63BE7B"/>
      </colorScale>
    </cfRule>
    <cfRule type="colorScale" priority="2335">
      <colorScale>
        <cfvo type="num" val="0"/>
        <cfvo type="num" val="1"/>
        <cfvo type="num" val="2"/>
        <color theme="2" tint="-0.749992370372631"/>
        <color theme="3"/>
        <color theme="7"/>
      </colorScale>
    </cfRule>
    <cfRule type="expression" dxfId="771" priority="2336">
      <formula>3</formula>
    </cfRule>
  </conditionalFormatting>
  <conditionalFormatting sqref="D37:D39">
    <cfRule type="colorScale" priority="2337">
      <colorScale>
        <cfvo type="num" val="0"/>
        <cfvo type="percentile" val="50"/>
        <cfvo type="max"/>
        <color rgb="FFF8696B"/>
        <color rgb="FFFFEB84"/>
        <color rgb="FF63BE7B"/>
      </colorScale>
    </cfRule>
    <cfRule type="colorScale" priority="2338">
      <colorScale>
        <cfvo type="percent" val="&quot;*&quot;"/>
        <cfvo type="percentile" val="50"/>
        <cfvo type="max"/>
        <color theme="6"/>
        <color rgb="FFFFEB84"/>
        <color rgb="FF63BE7B"/>
      </colorScale>
    </cfRule>
    <cfRule type="colorScale" priority="2339">
      <colorScale>
        <cfvo type="num" val="0"/>
        <cfvo type="num" val="1"/>
        <cfvo type="num" val="2"/>
        <color theme="2" tint="-0.749992370372631"/>
        <color theme="3"/>
        <color theme="7"/>
      </colorScale>
    </cfRule>
    <cfRule type="expression" dxfId="770" priority="2340">
      <formula>3</formula>
    </cfRule>
  </conditionalFormatting>
  <conditionalFormatting sqref="D47:D50">
    <cfRule type="colorScale" priority="2341">
      <colorScale>
        <cfvo type="num" val="0"/>
        <cfvo type="percentile" val="50"/>
        <cfvo type="max"/>
        <color rgb="FFF8696B"/>
        <color rgb="FFFFEB84"/>
        <color rgb="FF63BE7B"/>
      </colorScale>
    </cfRule>
    <cfRule type="colorScale" priority="2342">
      <colorScale>
        <cfvo type="percent" val="&quot;*&quot;"/>
        <cfvo type="percentile" val="50"/>
        <cfvo type="max"/>
        <color theme="6"/>
        <color rgb="FFFFEB84"/>
        <color rgb="FF63BE7B"/>
      </colorScale>
    </cfRule>
    <cfRule type="colorScale" priority="2343">
      <colorScale>
        <cfvo type="num" val="0"/>
        <cfvo type="num" val="1"/>
        <cfvo type="num" val="2"/>
        <color theme="2" tint="-0.749992370372631"/>
        <color theme="3"/>
        <color theme="7"/>
      </colorScale>
    </cfRule>
    <cfRule type="expression" dxfId="769" priority="2344">
      <formula>3</formula>
    </cfRule>
  </conditionalFormatting>
  <conditionalFormatting sqref="D63:D65">
    <cfRule type="colorScale" priority="2345">
      <colorScale>
        <cfvo type="num" val="0"/>
        <cfvo type="percentile" val="50"/>
        <cfvo type="max"/>
        <color rgb="FFF8696B"/>
        <color rgb="FFFFEB84"/>
        <color rgb="FF63BE7B"/>
      </colorScale>
    </cfRule>
    <cfRule type="colorScale" priority="2346">
      <colorScale>
        <cfvo type="percent" val="&quot;*&quot;"/>
        <cfvo type="percentile" val="50"/>
        <cfvo type="max"/>
        <color theme="6"/>
        <color rgb="FFFFEB84"/>
        <color rgb="FF63BE7B"/>
      </colorScale>
    </cfRule>
    <cfRule type="colorScale" priority="2347">
      <colorScale>
        <cfvo type="num" val="0"/>
        <cfvo type="num" val="1"/>
        <cfvo type="num" val="2"/>
        <color theme="2" tint="-0.749992370372631"/>
        <color theme="3"/>
        <color theme="7"/>
      </colorScale>
    </cfRule>
    <cfRule type="expression" dxfId="768" priority="2348">
      <formula>3</formula>
    </cfRule>
  </conditionalFormatting>
  <conditionalFormatting sqref="G12">
    <cfRule type="containsText" dxfId="767" priority="1" operator="containsText" text="N/A">
      <formula>NOT(ISERROR(SEARCH("N/A",G12)))</formula>
    </cfRule>
    <cfRule type="cellIs" dxfId="766" priority="2" operator="equal">
      <formula>0.8</formula>
    </cfRule>
    <cfRule type="cellIs" dxfId="765" priority="3" operator="greaterThan">
      <formula>0.8</formula>
    </cfRule>
    <cfRule type="cellIs" dxfId="764" priority="4" operator="greaterThan">
      <formula>0.5</formula>
    </cfRule>
    <cfRule type="cellIs" dxfId="763" priority="5" operator="equal">
      <formula>0.5</formula>
    </cfRule>
    <cfRule type="cellIs" dxfId="762" priority="6" operator="lessThan">
      <formula>0.5</formula>
    </cfRule>
  </conditionalFormatting>
  <dataValidations count="3">
    <dataValidation type="list" allowBlank="1" showInputMessage="1" showErrorMessage="1" sqref="O13:O16 O27:O30 O18:O20 O22:O25 O32:O35 O41:O45 O37:O39 O52:O55 O57:O61 O47:O50 O63:O65">
      <formula1>"مكتمل,غير مكتمل"</formula1>
    </dataValidation>
    <dataValidation type="list" allowBlank="1" showInputMessage="1" showErrorMessage="1" sqref="D2 E4 D22:D25 D10:D11 D32:D35 D27:D30 D37:D39 D47:D50 D41:D45 D18:D20 D52:D55 D57:D61 D13:D16 D63:D65">
      <formula1>$K$6:$K$9</formula1>
    </dataValidation>
    <dataValidation type="custom" allowBlank="1" showErrorMessage="1" errorTitle="evaluation score error" error="scoring is only 0 or 1 or 2" promptTitle="standard evaluation score" prompt="enter 0 or 1 or 2" sqref="C32">
      <formula1>E32*$I$11+F32*$J$11+G32*$K$11</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167" operator="containsText" id="{7DDDDEF6-96E2-4BD3-9721-2CC1F4F4264A}">
            <xm:f>NOT(ISERROR(SEARCH($H$6,H12)))</xm:f>
            <xm:f>$H$6</xm:f>
            <x14:dxf>
              <fill>
                <patternFill>
                  <bgColor rgb="FF297B29"/>
                </patternFill>
              </fill>
            </x14:dxf>
          </x14:cfRule>
          <xm:sqref>H12</xm:sqref>
        </x14:conditionalFormatting>
        <x14:conditionalFormatting xmlns:xm="http://schemas.microsoft.com/office/excel/2006/main">
          <x14:cfRule type="containsText" priority="1160" operator="containsText" id="{0B9E103F-6C38-4CE8-9151-08D2D3F82674}">
            <xm:f>NOT(ISERROR(SEARCH($H$6,H17)))</xm:f>
            <xm:f>$H$6</xm:f>
            <x14:dxf>
              <fill>
                <patternFill>
                  <bgColor rgb="FF297B29"/>
                </patternFill>
              </fill>
            </x14:dxf>
          </x14:cfRule>
          <xm:sqref>H17</xm:sqref>
        </x14:conditionalFormatting>
        <x14:conditionalFormatting xmlns:xm="http://schemas.microsoft.com/office/excel/2006/main">
          <x14:cfRule type="containsText" priority="1153" operator="containsText" id="{1EEA5CC5-9F2A-4713-A351-DCED3BFA5BB4}">
            <xm:f>NOT(ISERROR(SEARCH($H$6,H21)))</xm:f>
            <xm:f>$H$6</xm:f>
            <x14:dxf>
              <fill>
                <patternFill>
                  <bgColor rgb="FF297B29"/>
                </patternFill>
              </fill>
            </x14:dxf>
          </x14:cfRule>
          <xm:sqref>H21</xm:sqref>
        </x14:conditionalFormatting>
        <x14:conditionalFormatting xmlns:xm="http://schemas.microsoft.com/office/excel/2006/main">
          <x14:cfRule type="containsText" priority="1146" operator="containsText" id="{309D1DDA-9376-49CB-B745-776FAAE2A481}">
            <xm:f>NOT(ISERROR(SEARCH($H$6,H26)))</xm:f>
            <xm:f>$H$6</xm:f>
            <x14:dxf>
              <fill>
                <patternFill>
                  <bgColor rgb="FF297B29"/>
                </patternFill>
              </fill>
            </x14:dxf>
          </x14:cfRule>
          <xm:sqref>H26</xm:sqref>
        </x14:conditionalFormatting>
        <x14:conditionalFormatting xmlns:xm="http://schemas.microsoft.com/office/excel/2006/main">
          <x14:cfRule type="containsText" priority="1139" operator="containsText" id="{15CD1B22-68FB-4435-ADED-A22EBB8C6F81}">
            <xm:f>NOT(ISERROR(SEARCH($H$6,H31)))</xm:f>
            <xm:f>$H$6</xm:f>
            <x14:dxf>
              <fill>
                <patternFill>
                  <bgColor rgb="FF297B29"/>
                </patternFill>
              </fill>
            </x14:dxf>
          </x14:cfRule>
          <xm:sqref>H31</xm:sqref>
        </x14:conditionalFormatting>
        <x14:conditionalFormatting xmlns:xm="http://schemas.microsoft.com/office/excel/2006/main">
          <x14:cfRule type="containsText" priority="1132" operator="containsText" id="{E0160F3C-E57F-47B7-A4E7-8D696D3446E2}">
            <xm:f>NOT(ISERROR(SEARCH($H$6,H36)))</xm:f>
            <xm:f>$H$6</xm:f>
            <x14:dxf>
              <fill>
                <patternFill>
                  <bgColor rgb="FF297B29"/>
                </patternFill>
              </fill>
            </x14:dxf>
          </x14:cfRule>
          <xm:sqref>H36</xm:sqref>
        </x14:conditionalFormatting>
        <x14:conditionalFormatting xmlns:xm="http://schemas.microsoft.com/office/excel/2006/main">
          <x14:cfRule type="containsText" priority="1125" operator="containsText" id="{24FBCD5B-F256-41A1-BBD5-4DDFD6D7F038}">
            <xm:f>NOT(ISERROR(SEARCH($H$6,H40)))</xm:f>
            <xm:f>$H$6</xm:f>
            <x14:dxf>
              <fill>
                <patternFill>
                  <bgColor rgb="FF297B29"/>
                </patternFill>
              </fill>
            </x14:dxf>
          </x14:cfRule>
          <xm:sqref>H40</xm:sqref>
        </x14:conditionalFormatting>
        <x14:conditionalFormatting xmlns:xm="http://schemas.microsoft.com/office/excel/2006/main">
          <x14:cfRule type="containsText" priority="1118" operator="containsText" id="{ADBB51D5-215D-4601-8400-6ED12880DA10}">
            <xm:f>NOT(ISERROR(SEARCH($H$6,H46)))</xm:f>
            <xm:f>$H$6</xm:f>
            <x14:dxf>
              <fill>
                <patternFill>
                  <bgColor rgb="FF297B29"/>
                </patternFill>
              </fill>
            </x14:dxf>
          </x14:cfRule>
          <xm:sqref>H46</xm:sqref>
        </x14:conditionalFormatting>
        <x14:conditionalFormatting xmlns:xm="http://schemas.microsoft.com/office/excel/2006/main">
          <x14:cfRule type="containsText" priority="1111" operator="containsText" id="{63A47BA9-29F7-42C0-820D-03E95D9E65CD}">
            <xm:f>NOT(ISERROR(SEARCH($H$6,H51)))</xm:f>
            <xm:f>$H$6</xm:f>
            <x14:dxf>
              <fill>
                <patternFill>
                  <bgColor rgb="FF297B29"/>
                </patternFill>
              </fill>
            </x14:dxf>
          </x14:cfRule>
          <xm:sqref>H51</xm:sqref>
        </x14:conditionalFormatting>
        <x14:conditionalFormatting xmlns:xm="http://schemas.microsoft.com/office/excel/2006/main">
          <x14:cfRule type="containsText" priority="1104" operator="containsText" id="{FA8D85E8-38FE-4152-A3C2-6BAD17AE3FAD}">
            <xm:f>NOT(ISERROR(SEARCH($H$6,H56)))</xm:f>
            <xm:f>$H$6</xm:f>
            <x14:dxf>
              <fill>
                <patternFill>
                  <bgColor rgb="FF297B29"/>
                </patternFill>
              </fill>
            </x14:dxf>
          </x14:cfRule>
          <xm:sqref>H56</xm:sqref>
        </x14:conditionalFormatting>
        <x14:conditionalFormatting xmlns:xm="http://schemas.microsoft.com/office/excel/2006/main">
          <x14:cfRule type="containsText" priority="1097" operator="containsText" id="{E2DC063E-FE61-4F43-ADD7-166C8119D933}">
            <xm:f>NOT(ISERROR(SEARCH($H$6,H62)))</xm:f>
            <xm:f>$H$6</xm:f>
            <x14:dxf>
              <fill>
                <patternFill>
                  <bgColor rgb="FF297B29"/>
                </patternFill>
              </fill>
            </x14:dxf>
          </x14:cfRule>
          <xm:sqref>H62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P29"/>
  <sheetViews>
    <sheetView topLeftCell="B1" zoomScale="53" zoomScaleNormal="53" workbookViewId="0">
      <selection activeCell="C6" sqref="C6"/>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4" width="12.125" customWidth="1"/>
    <col min="15" max="15" width="11.5" customWidth="1"/>
    <col min="16" max="16" width="7.625" customWidth="1"/>
  </cols>
  <sheetData>
    <row r="1" spans="2:16" ht="33" customHeight="1">
      <c r="B1" s="118"/>
      <c r="C1" s="165"/>
      <c r="D1" s="166"/>
      <c r="E1" s="166"/>
      <c r="F1" s="166"/>
      <c r="G1" s="166"/>
      <c r="H1" s="166"/>
      <c r="I1" s="166"/>
      <c r="J1" s="166"/>
      <c r="K1" s="166"/>
      <c r="L1" s="166"/>
      <c r="M1" s="166"/>
      <c r="N1" s="166"/>
      <c r="O1" s="166"/>
      <c r="P1" s="164"/>
    </row>
    <row r="2" spans="2:16" ht="35.25" customHeight="1">
      <c r="B2" s="119"/>
      <c r="C2" s="511" t="s">
        <v>570</v>
      </c>
      <c r="D2" s="512"/>
      <c r="E2" s="512"/>
      <c r="F2" s="512"/>
      <c r="G2" s="512"/>
      <c r="H2" s="512"/>
      <c r="I2" s="512"/>
      <c r="J2" s="512"/>
      <c r="K2" s="512"/>
      <c r="L2" s="512"/>
      <c r="M2" s="512"/>
      <c r="N2" s="512"/>
      <c r="O2" s="513"/>
      <c r="P2" s="508"/>
    </row>
    <row r="3" spans="2:16" ht="33.75" customHeight="1">
      <c r="B3" s="119"/>
      <c r="C3" s="514" t="s">
        <v>569</v>
      </c>
      <c r="D3" s="515"/>
      <c r="E3" s="515"/>
      <c r="F3" s="515"/>
      <c r="G3" s="515"/>
      <c r="H3" s="515"/>
      <c r="I3" s="515"/>
      <c r="J3" s="515"/>
      <c r="K3" s="515"/>
      <c r="L3" s="515"/>
      <c r="M3" s="515"/>
      <c r="N3" s="515"/>
      <c r="O3" s="516"/>
      <c r="P3" s="509"/>
    </row>
    <row r="4" spans="2:16" ht="33" customHeight="1">
      <c r="B4" s="119"/>
      <c r="C4" s="517" t="s">
        <v>0</v>
      </c>
      <c r="D4" s="518"/>
      <c r="E4" s="518"/>
      <c r="F4" s="518"/>
      <c r="G4" s="518"/>
      <c r="H4" s="518"/>
      <c r="I4" s="518"/>
      <c r="J4" s="518"/>
      <c r="K4" s="518"/>
      <c r="L4" s="518"/>
      <c r="M4" s="518"/>
      <c r="N4" s="518"/>
      <c r="O4" s="519"/>
      <c r="P4" s="509"/>
    </row>
    <row r="5" spans="2:16" ht="39.75" customHeight="1">
      <c r="B5" s="119"/>
      <c r="C5" s="245" t="s">
        <v>45</v>
      </c>
      <c r="D5" s="145" t="s">
        <v>180</v>
      </c>
      <c r="E5" s="111" t="s">
        <v>194</v>
      </c>
      <c r="F5" s="112" t="s">
        <v>195</v>
      </c>
      <c r="G5" s="113" t="s">
        <v>196</v>
      </c>
      <c r="H5" s="114" t="s">
        <v>197</v>
      </c>
      <c r="I5" s="115" t="s">
        <v>198</v>
      </c>
      <c r="J5" s="116" t="s">
        <v>199</v>
      </c>
      <c r="K5" s="128" t="s">
        <v>200</v>
      </c>
      <c r="L5" s="130" t="s">
        <v>201</v>
      </c>
      <c r="M5" s="131" t="s">
        <v>189</v>
      </c>
      <c r="N5" s="133" t="s">
        <v>190</v>
      </c>
      <c r="O5" s="66" t="s">
        <v>57</v>
      </c>
      <c r="P5" s="509"/>
    </row>
    <row r="6" spans="2:16" ht="29.25" customHeight="1">
      <c r="B6" s="119"/>
      <c r="C6" s="28"/>
      <c r="D6" s="101">
        <f>OGM!G12</f>
        <v>0.75</v>
      </c>
      <c r="E6" s="101">
        <f>OGM!G17</f>
        <v>0.5</v>
      </c>
      <c r="F6" s="101">
        <f>OGM!G21</f>
        <v>0.5</v>
      </c>
      <c r="G6" s="101">
        <f>OGM!G26</f>
        <v>0.875</v>
      </c>
      <c r="H6" s="101">
        <f>OGM!G31</f>
        <v>1</v>
      </c>
      <c r="I6" s="101">
        <f>OGM!G36</f>
        <v>0.5</v>
      </c>
      <c r="J6" s="101">
        <f>OGM!G40</f>
        <v>0.9</v>
      </c>
      <c r="K6" s="101">
        <f>OGM!G46</f>
        <v>1</v>
      </c>
      <c r="L6" s="101">
        <f>OGM!G51</f>
        <v>0.5</v>
      </c>
      <c r="M6" s="101">
        <f>OGM!G56</f>
        <v>0.5</v>
      </c>
      <c r="N6" s="101">
        <f>OGM!G62</f>
        <v>0.5</v>
      </c>
      <c r="O6" s="101">
        <f>AVERAGE(D6:N6)</f>
        <v>0.68409090909090908</v>
      </c>
      <c r="P6" s="509"/>
    </row>
    <row r="7" spans="2:16" ht="30.75" customHeight="1">
      <c r="B7" s="119"/>
      <c r="P7" s="509"/>
    </row>
    <row r="8" spans="2:16">
      <c r="B8" s="119"/>
      <c r="P8" s="509"/>
    </row>
    <row r="9" spans="2:16">
      <c r="B9" s="119"/>
      <c r="P9" s="509"/>
    </row>
    <row r="10" spans="2:16">
      <c r="B10" s="119"/>
      <c r="P10" s="509"/>
    </row>
    <row r="11" spans="2:16">
      <c r="B11" s="119"/>
      <c r="P11" s="509"/>
    </row>
    <row r="12" spans="2:16">
      <c r="B12" s="119"/>
      <c r="P12" s="509"/>
    </row>
    <row r="13" spans="2:16">
      <c r="B13" s="119"/>
      <c r="P13" s="509"/>
    </row>
    <row r="14" spans="2:16">
      <c r="B14" s="119"/>
      <c r="P14" s="509"/>
    </row>
    <row r="15" spans="2:16">
      <c r="B15" s="119"/>
      <c r="P15" s="509"/>
    </row>
    <row r="16" spans="2:16">
      <c r="B16" s="119"/>
      <c r="P16" s="509"/>
    </row>
    <row r="17" spans="2:16">
      <c r="B17" s="119"/>
      <c r="P17" s="509"/>
    </row>
    <row r="18" spans="2:16">
      <c r="B18" s="119"/>
      <c r="P18" s="509"/>
    </row>
    <row r="19" spans="2:16">
      <c r="B19" s="119"/>
      <c r="P19" s="509"/>
    </row>
    <row r="20" spans="2:16">
      <c r="B20" s="119"/>
      <c r="P20" s="509"/>
    </row>
    <row r="21" spans="2:16">
      <c r="B21" s="119"/>
      <c r="P21" s="509"/>
    </row>
    <row r="22" spans="2:16">
      <c r="B22" s="119"/>
      <c r="P22" s="509"/>
    </row>
    <row r="23" spans="2:16">
      <c r="B23" s="119"/>
      <c r="P23" s="509"/>
    </row>
    <row r="24" spans="2:16">
      <c r="B24" s="119"/>
      <c r="P24" s="509"/>
    </row>
    <row r="25" spans="2:16">
      <c r="B25" s="119"/>
      <c r="P25" s="509"/>
    </row>
    <row r="26" spans="2:16">
      <c r="B26" s="119"/>
      <c r="P26" s="509"/>
    </row>
    <row r="27" spans="2:16">
      <c r="B27" s="119"/>
      <c r="P27" s="509"/>
    </row>
    <row r="28" spans="2:16">
      <c r="B28" s="155"/>
      <c r="C28" s="154"/>
      <c r="D28" s="154"/>
      <c r="E28" s="154"/>
      <c r="F28" s="154"/>
      <c r="G28" s="154"/>
      <c r="H28" s="154"/>
      <c r="I28" s="154"/>
      <c r="J28" s="154"/>
      <c r="K28" s="154"/>
      <c r="L28" s="154"/>
      <c r="M28" s="154"/>
      <c r="N28" s="154"/>
      <c r="O28" s="122"/>
      <c r="P28" s="509"/>
    </row>
    <row r="29" spans="2:16" ht="20.25" customHeight="1">
      <c r="B29" s="156"/>
      <c r="C29" s="157"/>
      <c r="D29" s="157"/>
      <c r="E29" s="157"/>
      <c r="F29" s="157"/>
      <c r="G29" s="157"/>
      <c r="H29" s="157"/>
      <c r="I29" s="157"/>
      <c r="J29" s="157"/>
      <c r="K29" s="157"/>
      <c r="L29" s="157"/>
      <c r="M29" s="157"/>
      <c r="N29" s="157"/>
      <c r="O29" s="125"/>
      <c r="P29" s="510"/>
    </row>
  </sheetData>
  <sheetProtection algorithmName="SHA-512" hashValue="5Z8sY2oJ1eKDrl5md79l/+6wk1vmjHSm/E4TkOJznCcvcxrmlZFZl75z1mwGcSqilGGkuHF7tK4CpK0KTxER3Q==" saltValue="tg4C828MbHLX1tLzmuv3rg==" spinCount="100000" sheet="1" objects="1" scenarios="1" selectLockedCells="1"/>
  <mergeCells count="4">
    <mergeCell ref="P2:P29"/>
    <mergeCell ref="C2:O2"/>
    <mergeCell ref="C3:O3"/>
    <mergeCell ref="C4:O4"/>
  </mergeCells>
  <conditionalFormatting sqref="J6:N6">
    <cfRule type="containsText" dxfId="750" priority="49" operator="containsText" text="N/A">
      <formula>NOT(ISERROR(SEARCH("N/A",J6)))</formula>
    </cfRule>
    <cfRule type="cellIs" dxfId="749" priority="50" operator="equal">
      <formula>0.8</formula>
    </cfRule>
    <cfRule type="cellIs" dxfId="748" priority="51" operator="greaterThan">
      <formula>0.8</formula>
    </cfRule>
    <cfRule type="cellIs" dxfId="747" priority="52" operator="greaterThan">
      <formula>0.5</formula>
    </cfRule>
    <cfRule type="cellIs" dxfId="746" priority="53" operator="equal">
      <formula>0.5</formula>
    </cfRule>
    <cfRule type="cellIs" dxfId="745" priority="54" operator="lessThan">
      <formula>0.5</formula>
    </cfRule>
  </conditionalFormatting>
  <conditionalFormatting sqref="F6">
    <cfRule type="containsText" dxfId="744" priority="73" operator="containsText" text="N/A">
      <formula>NOT(ISERROR(SEARCH("N/A",F6)))</formula>
    </cfRule>
    <cfRule type="cellIs" dxfId="743" priority="74" operator="equal">
      <formula>0.8</formula>
    </cfRule>
    <cfRule type="cellIs" dxfId="742" priority="75" operator="greaterThan">
      <formula>0.8</formula>
    </cfRule>
    <cfRule type="cellIs" dxfId="741" priority="76" operator="greaterThan">
      <formula>0.5</formula>
    </cfRule>
    <cfRule type="cellIs" dxfId="740" priority="77" operator="equal">
      <formula>0.5</formula>
    </cfRule>
    <cfRule type="cellIs" dxfId="739" priority="78" operator="lessThan">
      <formula>0.5</formula>
    </cfRule>
  </conditionalFormatting>
  <conditionalFormatting sqref="D6">
    <cfRule type="containsText" dxfId="738" priority="91" operator="containsText" text="N/A">
      <formula>NOT(ISERROR(SEARCH("N/A",D6)))</formula>
    </cfRule>
    <cfRule type="cellIs" dxfId="737" priority="92" operator="equal">
      <formula>0.8</formula>
    </cfRule>
    <cfRule type="cellIs" dxfId="736" priority="93" operator="greaterThan">
      <formula>0.8</formula>
    </cfRule>
    <cfRule type="cellIs" dxfId="735" priority="94" operator="greaterThan">
      <formula>0.5</formula>
    </cfRule>
    <cfRule type="cellIs" dxfId="734" priority="95" operator="equal">
      <formula>0.5</formula>
    </cfRule>
    <cfRule type="cellIs" dxfId="733" priority="96" operator="lessThan">
      <formula>0.5</formula>
    </cfRule>
  </conditionalFormatting>
  <conditionalFormatting sqref="E6">
    <cfRule type="containsText" dxfId="732" priority="79" operator="containsText" text="N/A">
      <formula>NOT(ISERROR(SEARCH("N/A",E6)))</formula>
    </cfRule>
    <cfRule type="cellIs" dxfId="731" priority="80" operator="equal">
      <formula>0.8</formula>
    </cfRule>
    <cfRule type="cellIs" dxfId="730" priority="81" operator="greaterThan">
      <formula>0.8</formula>
    </cfRule>
    <cfRule type="cellIs" dxfId="729" priority="82" operator="greaterThan">
      <formula>0.5</formula>
    </cfRule>
    <cfRule type="cellIs" dxfId="728" priority="83" operator="equal">
      <formula>0.5</formula>
    </cfRule>
    <cfRule type="cellIs" dxfId="727" priority="84" operator="lessThan">
      <formula>0.5</formula>
    </cfRule>
  </conditionalFormatting>
  <conditionalFormatting sqref="H6">
    <cfRule type="containsText" dxfId="726" priority="61" operator="containsText" text="N/A">
      <formula>NOT(ISERROR(SEARCH("N/A",H6)))</formula>
    </cfRule>
    <cfRule type="cellIs" dxfId="725" priority="62" operator="equal">
      <formula>0.8</formula>
    </cfRule>
    <cfRule type="cellIs" dxfId="724" priority="63" operator="greaterThan">
      <formula>0.8</formula>
    </cfRule>
    <cfRule type="cellIs" dxfId="723" priority="64" operator="greaterThan">
      <formula>0.5</formula>
    </cfRule>
    <cfRule type="cellIs" dxfId="722" priority="65" operator="equal">
      <formula>0.5</formula>
    </cfRule>
    <cfRule type="cellIs" dxfId="721" priority="66" operator="lessThan">
      <formula>0.5</formula>
    </cfRule>
  </conditionalFormatting>
  <conditionalFormatting sqref="G6">
    <cfRule type="containsText" dxfId="720" priority="67" operator="containsText" text="N/A">
      <formula>NOT(ISERROR(SEARCH("N/A",G6)))</formula>
    </cfRule>
    <cfRule type="cellIs" dxfId="719" priority="68" operator="equal">
      <formula>0.8</formula>
    </cfRule>
    <cfRule type="cellIs" dxfId="718" priority="69" operator="greaterThan">
      <formula>0.8</formula>
    </cfRule>
    <cfRule type="cellIs" dxfId="717" priority="70" operator="greaterThan">
      <formula>0.5</formula>
    </cfRule>
    <cfRule type="cellIs" dxfId="716" priority="71" operator="equal">
      <formula>0.5</formula>
    </cfRule>
    <cfRule type="cellIs" dxfId="715" priority="72" operator="lessThan">
      <formula>0.5</formula>
    </cfRule>
  </conditionalFormatting>
  <conditionalFormatting sqref="I6">
    <cfRule type="containsText" dxfId="714" priority="55" operator="containsText" text="N/A">
      <formula>NOT(ISERROR(SEARCH("N/A",I6)))</formula>
    </cfRule>
    <cfRule type="cellIs" dxfId="713" priority="56" operator="equal">
      <formula>0.8</formula>
    </cfRule>
    <cfRule type="cellIs" dxfId="712" priority="57" operator="greaterThan">
      <formula>0.8</formula>
    </cfRule>
    <cfRule type="cellIs" dxfId="711" priority="58" operator="greaterThan">
      <formula>0.5</formula>
    </cfRule>
    <cfRule type="cellIs" dxfId="710" priority="59" operator="equal">
      <formula>0.5</formula>
    </cfRule>
    <cfRule type="cellIs" dxfId="709" priority="60" operator="lessThan">
      <formula>0.5</formula>
    </cfRule>
  </conditionalFormatting>
  <conditionalFormatting sqref="O6">
    <cfRule type="containsText" dxfId="708" priority="43" operator="containsText" text="N/A">
      <formula>NOT(ISERROR(SEARCH("N/A",O6)))</formula>
    </cfRule>
    <cfRule type="cellIs" dxfId="707" priority="44" operator="equal">
      <formula>0.8</formula>
    </cfRule>
    <cfRule type="cellIs" dxfId="706" priority="45" operator="greaterThan">
      <formula>0.8</formula>
    </cfRule>
    <cfRule type="cellIs" dxfId="705" priority="46" operator="greaterThan">
      <formula>0.5</formula>
    </cfRule>
    <cfRule type="cellIs" dxfId="704" priority="47" operator="equal">
      <formula>0.5</formula>
    </cfRule>
    <cfRule type="cellIs" dxfId="703" priority="48" operator="lessThan">
      <formula>0.5</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T1774"/>
  <sheetViews>
    <sheetView topLeftCell="A46" zoomScale="30" zoomScaleNormal="30" workbookViewId="0">
      <selection activeCell="L51" sqref="L51"/>
    </sheetView>
  </sheetViews>
  <sheetFormatPr defaultColWidth="12.75" defaultRowHeight="15.75"/>
  <cols>
    <col min="1" max="1" width="12.625" style="19" customWidth="1"/>
    <col min="2" max="2" width="16.625" style="31" customWidth="1"/>
    <col min="3" max="3" width="205" style="30" customWidth="1"/>
    <col min="4" max="4" width="21" style="30" customWidth="1"/>
    <col min="5" max="5" width="28.5" style="33" customWidth="1"/>
    <col min="6" max="6" width="26.25" style="30" customWidth="1"/>
    <col min="7" max="7" width="27.5" style="29" customWidth="1"/>
    <col min="8" max="8" width="29.875" style="29" customWidth="1"/>
    <col min="9" max="9" width="36.5" style="32" customWidth="1"/>
    <col min="10" max="10" width="31.875" style="19" customWidth="1"/>
    <col min="11" max="11" width="39.25" style="19" customWidth="1"/>
    <col min="12" max="12" width="33.75" style="32" customWidth="1"/>
    <col min="13" max="13" width="29.375" style="19" customWidth="1"/>
    <col min="14" max="14" width="24.625" style="19" customWidth="1"/>
    <col min="15" max="15" width="19.5" style="19" customWidth="1"/>
    <col min="16" max="16" width="11.25" style="42" customWidth="1"/>
    <col min="17" max="18" width="21" style="19" customWidth="1"/>
    <col min="19" max="16384" width="12.75" style="19"/>
  </cols>
  <sheetData>
    <row r="1" spans="1:20" ht="27.75" customHeight="1">
      <c r="A1" s="346"/>
      <c r="B1" s="346"/>
      <c r="C1" s="346"/>
      <c r="D1" s="346"/>
      <c r="E1" s="346"/>
      <c r="F1" s="346"/>
      <c r="G1" s="346"/>
      <c r="H1" s="346"/>
      <c r="I1" s="346"/>
      <c r="J1" s="346"/>
      <c r="K1" s="346"/>
      <c r="L1" s="346"/>
      <c r="M1" s="346"/>
      <c r="N1" s="346"/>
      <c r="O1" s="346"/>
      <c r="P1" s="346"/>
      <c r="Q1" s="18"/>
      <c r="R1" s="18"/>
      <c r="S1" s="18"/>
    </row>
    <row r="2" spans="1:20" ht="70.5" customHeight="1">
      <c r="A2" s="520" t="s">
        <v>258</v>
      </c>
      <c r="B2" s="520"/>
      <c r="C2" s="520"/>
      <c r="D2" s="520"/>
      <c r="E2" s="520"/>
      <c r="F2" s="520"/>
      <c r="G2" s="520"/>
      <c r="H2" s="520"/>
      <c r="I2" s="520"/>
      <c r="J2" s="520"/>
      <c r="K2" s="520"/>
      <c r="L2" s="520"/>
      <c r="M2" s="520"/>
      <c r="N2" s="520"/>
      <c r="O2" s="520"/>
      <c r="P2" s="521"/>
      <c r="Q2" s="18"/>
      <c r="R2" s="18"/>
      <c r="S2" s="18"/>
    </row>
    <row r="3" spans="1:20" ht="60.75" customHeight="1">
      <c r="A3" s="294"/>
      <c r="B3" s="20"/>
      <c r="C3" s="492" t="s">
        <v>571</v>
      </c>
      <c r="D3" s="493"/>
      <c r="E3" s="493"/>
      <c r="F3" s="493"/>
      <c r="G3" s="493"/>
      <c r="H3" s="493"/>
      <c r="I3" s="493"/>
      <c r="J3" s="493"/>
      <c r="K3" s="493"/>
      <c r="L3" s="493"/>
      <c r="M3" s="493"/>
      <c r="N3" s="493"/>
      <c r="O3" s="21"/>
      <c r="P3" s="294"/>
      <c r="Q3" s="18"/>
      <c r="R3" s="18"/>
      <c r="S3" s="18"/>
    </row>
    <row r="4" spans="1:20" ht="62.25" customHeight="1">
      <c r="A4" s="294"/>
      <c r="B4" s="398"/>
      <c r="C4" s="399"/>
      <c r="D4" s="399"/>
      <c r="E4" s="390" t="s">
        <v>0</v>
      </c>
      <c r="F4" s="390"/>
      <c r="G4" s="390"/>
      <c r="H4" s="390"/>
      <c r="I4" s="390"/>
      <c r="J4" s="390"/>
      <c r="K4" s="390"/>
      <c r="L4" s="390"/>
      <c r="M4" s="390"/>
      <c r="N4" s="21"/>
      <c r="O4" s="21"/>
      <c r="P4" s="294"/>
      <c r="Q4" s="18"/>
      <c r="R4" s="18"/>
      <c r="S4" s="18"/>
    </row>
    <row r="5" spans="1:20" ht="52.5" customHeight="1">
      <c r="A5" s="294"/>
      <c r="B5" s="398"/>
      <c r="C5" s="399"/>
      <c r="D5" s="399"/>
      <c r="E5" s="92"/>
      <c r="F5" s="391" t="s">
        <v>22</v>
      </c>
      <c r="G5" s="392"/>
      <c r="H5" s="393" t="s">
        <v>23</v>
      </c>
      <c r="I5" s="394"/>
      <c r="J5" s="395"/>
      <c r="K5" s="218" t="s">
        <v>4</v>
      </c>
      <c r="L5" s="219" t="s">
        <v>24</v>
      </c>
      <c r="M5" s="20"/>
      <c r="N5" s="291"/>
      <c r="O5" s="291"/>
      <c r="P5" s="294"/>
      <c r="Q5" s="18"/>
      <c r="R5" s="18"/>
      <c r="S5" s="18"/>
    </row>
    <row r="6" spans="1:20" s="24" customFormat="1" ht="36.75" customHeight="1">
      <c r="A6" s="294"/>
      <c r="B6" s="398"/>
      <c r="C6" s="399"/>
      <c r="D6" s="399"/>
      <c r="E6" s="92"/>
      <c r="F6" s="396" t="s">
        <v>1</v>
      </c>
      <c r="G6" s="397"/>
      <c r="H6" s="306" t="s">
        <v>25</v>
      </c>
      <c r="I6" s="307"/>
      <c r="J6" s="308"/>
      <c r="K6" s="97">
        <v>2</v>
      </c>
      <c r="L6" s="96" t="s">
        <v>26</v>
      </c>
      <c r="M6" s="20"/>
      <c r="N6" s="291"/>
      <c r="O6" s="291"/>
      <c r="P6" s="294"/>
      <c r="Q6" s="18"/>
      <c r="R6" s="18"/>
      <c r="S6" s="18"/>
    </row>
    <row r="7" spans="1:20" s="24" customFormat="1" ht="42" customHeight="1">
      <c r="A7" s="294"/>
      <c r="B7" s="398"/>
      <c r="C7" s="399"/>
      <c r="D7" s="399"/>
      <c r="E7" s="92"/>
      <c r="F7" s="309" t="s">
        <v>2</v>
      </c>
      <c r="G7" s="310"/>
      <c r="H7" s="306" t="s">
        <v>27</v>
      </c>
      <c r="I7" s="307"/>
      <c r="J7" s="308"/>
      <c r="K7" s="97">
        <v>1</v>
      </c>
      <c r="L7" s="17" t="s">
        <v>28</v>
      </c>
      <c r="M7" s="20"/>
      <c r="N7" s="291"/>
      <c r="O7" s="291"/>
      <c r="P7" s="294"/>
      <c r="Q7" s="18"/>
      <c r="R7" s="18"/>
      <c r="S7" s="18"/>
    </row>
    <row r="8" spans="1:20" s="24" customFormat="1" ht="54" customHeight="1">
      <c r="A8" s="294"/>
      <c r="B8" s="398"/>
      <c r="C8" s="399"/>
      <c r="D8" s="399"/>
      <c r="E8" s="92"/>
      <c r="F8" s="311" t="s">
        <v>3</v>
      </c>
      <c r="G8" s="312"/>
      <c r="H8" s="306" t="s">
        <v>29</v>
      </c>
      <c r="I8" s="307"/>
      <c r="J8" s="308"/>
      <c r="K8" s="97">
        <v>0</v>
      </c>
      <c r="L8" s="35" t="s">
        <v>5</v>
      </c>
      <c r="M8" s="20"/>
      <c r="N8" s="291"/>
      <c r="O8" s="291"/>
      <c r="P8" s="294"/>
      <c r="Q8" s="18"/>
      <c r="R8" s="18"/>
      <c r="S8" s="18"/>
    </row>
    <row r="9" spans="1:20" s="25" customFormat="1" ht="49.5" customHeight="1">
      <c r="A9" s="294"/>
      <c r="B9" s="400"/>
      <c r="C9" s="401"/>
      <c r="D9" s="401"/>
      <c r="E9" s="93"/>
      <c r="F9" s="313" t="s">
        <v>30</v>
      </c>
      <c r="G9" s="314"/>
      <c r="H9" s="306" t="s">
        <v>31</v>
      </c>
      <c r="I9" s="307"/>
      <c r="J9" s="308"/>
      <c r="K9" s="97" t="s">
        <v>32</v>
      </c>
      <c r="L9" s="94" t="s">
        <v>32</v>
      </c>
      <c r="M9" s="20"/>
      <c r="N9" s="292"/>
      <c r="O9" s="292"/>
      <c r="P9" s="294"/>
      <c r="Q9" s="18"/>
      <c r="R9" s="18"/>
      <c r="S9" s="18"/>
    </row>
    <row r="10" spans="1:20" s="25" customFormat="1" ht="45.75" customHeight="1">
      <c r="A10" s="294"/>
      <c r="B10" s="386" t="s">
        <v>53</v>
      </c>
      <c r="C10" s="407" t="s">
        <v>210</v>
      </c>
      <c r="D10" s="386" t="s">
        <v>4</v>
      </c>
      <c r="E10" s="409" t="s">
        <v>33</v>
      </c>
      <c r="F10" s="407"/>
      <c r="G10" s="411" t="s">
        <v>34</v>
      </c>
      <c r="H10" s="411" t="s">
        <v>35</v>
      </c>
      <c r="I10" s="386" t="s">
        <v>6</v>
      </c>
      <c r="J10" s="386"/>
      <c r="K10" s="386"/>
      <c r="L10" s="386" t="s">
        <v>7</v>
      </c>
      <c r="M10" s="386"/>
      <c r="N10" s="386"/>
      <c r="O10" s="405"/>
      <c r="P10" s="294"/>
      <c r="Q10" s="18"/>
      <c r="R10" s="18"/>
      <c r="S10" s="18"/>
    </row>
    <row r="11" spans="1:20" s="25" customFormat="1" ht="60.75" customHeight="1">
      <c r="A11" s="294"/>
      <c r="B11" s="386"/>
      <c r="C11" s="408"/>
      <c r="D11" s="386"/>
      <c r="E11" s="410"/>
      <c r="F11" s="408"/>
      <c r="G11" s="411"/>
      <c r="H11" s="411"/>
      <c r="I11" s="220" t="s">
        <v>36</v>
      </c>
      <c r="J11" s="221" t="s">
        <v>909</v>
      </c>
      <c r="K11" s="221" t="s">
        <v>37</v>
      </c>
      <c r="L11" s="221" t="s">
        <v>8</v>
      </c>
      <c r="M11" s="221" t="s">
        <v>9</v>
      </c>
      <c r="N11" s="221" t="s">
        <v>10</v>
      </c>
      <c r="O11" s="222" t="s">
        <v>11</v>
      </c>
      <c r="P11" s="294"/>
      <c r="Q11" s="24"/>
      <c r="R11" s="24"/>
      <c r="S11" s="24"/>
      <c r="T11" s="24"/>
    </row>
    <row r="12" spans="1:20" s="25" customFormat="1" ht="76.5" customHeight="1">
      <c r="A12" s="522"/>
      <c r="B12" s="208" t="s">
        <v>202</v>
      </c>
      <c r="C12" s="372" t="s">
        <v>1097</v>
      </c>
      <c r="D12" s="373"/>
      <c r="E12" s="373"/>
      <c r="F12" s="406"/>
      <c r="G12" s="26">
        <f>IF(COUNT(D13:D16)=0,"N/A",SUM(D13:D16)/(COUNT(D13:D16)*2))</f>
        <v>0.66666666666666663</v>
      </c>
      <c r="H12" s="27" t="str">
        <f>IF(G12="N/A","N/A", IF(G12&gt;=80%,"MET",IF(G12&gt;=50%,"PARTIAL MET","Not Met")))</f>
        <v>PARTIAL MET</v>
      </c>
      <c r="I12" s="402"/>
      <c r="J12" s="403"/>
      <c r="K12" s="403"/>
      <c r="L12" s="403"/>
      <c r="M12" s="403"/>
      <c r="N12" s="403"/>
      <c r="O12" s="403"/>
      <c r="P12" s="371"/>
      <c r="Q12" s="24"/>
      <c r="R12" s="24"/>
      <c r="S12" s="24"/>
      <c r="T12" s="24"/>
    </row>
    <row r="13" spans="1:20" s="24" customFormat="1" ht="81.75" customHeight="1">
      <c r="A13" s="523"/>
      <c r="B13" s="34">
        <v>1</v>
      </c>
      <c r="C13" s="98" t="s">
        <v>521</v>
      </c>
      <c r="D13" s="188" t="s">
        <v>32</v>
      </c>
      <c r="E13" s="279"/>
      <c r="F13" s="280"/>
      <c r="G13" s="283"/>
      <c r="H13" s="283"/>
      <c r="I13" s="197" t="s">
        <v>972</v>
      </c>
      <c r="J13" s="242"/>
      <c r="K13" s="242"/>
      <c r="L13" s="28"/>
      <c r="M13" s="28"/>
      <c r="N13" s="28"/>
      <c r="O13" s="47" t="s">
        <v>12</v>
      </c>
      <c r="P13" s="371"/>
    </row>
    <row r="14" spans="1:20" s="24" customFormat="1" ht="96.75" customHeight="1">
      <c r="A14" s="523"/>
      <c r="B14" s="34">
        <v>2</v>
      </c>
      <c r="C14" s="99" t="s">
        <v>522</v>
      </c>
      <c r="D14" s="188">
        <v>1</v>
      </c>
      <c r="E14" s="279"/>
      <c r="F14" s="280"/>
      <c r="G14" s="284"/>
      <c r="H14" s="284"/>
      <c r="I14" s="183" t="s">
        <v>973</v>
      </c>
      <c r="J14" s="242"/>
      <c r="K14" s="242"/>
      <c r="L14" s="28"/>
      <c r="M14" s="28"/>
      <c r="N14" s="28"/>
      <c r="O14" s="47" t="s">
        <v>13</v>
      </c>
      <c r="P14" s="371"/>
    </row>
    <row r="15" spans="1:20" s="24" customFormat="1" ht="96.75" customHeight="1">
      <c r="A15" s="523"/>
      <c r="B15" s="34"/>
      <c r="C15" s="99" t="s">
        <v>523</v>
      </c>
      <c r="D15" s="188">
        <v>2</v>
      </c>
      <c r="E15" s="279"/>
      <c r="F15" s="280"/>
      <c r="G15" s="284"/>
      <c r="H15" s="284"/>
      <c r="I15" s="197" t="s">
        <v>972</v>
      </c>
      <c r="J15" s="183" t="s">
        <v>575</v>
      </c>
      <c r="K15" s="242"/>
      <c r="L15" s="28"/>
      <c r="M15" s="28"/>
      <c r="N15" s="28"/>
      <c r="O15" s="47" t="s">
        <v>12</v>
      </c>
      <c r="P15" s="371"/>
    </row>
    <row r="16" spans="1:20" s="24" customFormat="1" ht="91.5" customHeight="1">
      <c r="A16" s="523"/>
      <c r="B16" s="34">
        <v>3</v>
      </c>
      <c r="C16" s="99" t="s">
        <v>524</v>
      </c>
      <c r="D16" s="188">
        <v>1</v>
      </c>
      <c r="E16" s="279"/>
      <c r="F16" s="280"/>
      <c r="G16" s="284"/>
      <c r="H16" s="284"/>
      <c r="I16" s="197" t="s">
        <v>974</v>
      </c>
      <c r="J16" s="242"/>
      <c r="K16" s="242"/>
      <c r="L16" s="28"/>
      <c r="M16" s="28"/>
      <c r="N16" s="28"/>
      <c r="O16" s="47" t="s">
        <v>12</v>
      </c>
      <c r="P16" s="371"/>
    </row>
    <row r="17" spans="1:20" s="25" customFormat="1" ht="84.75" customHeight="1">
      <c r="A17" s="523"/>
      <c r="B17" s="208" t="s">
        <v>203</v>
      </c>
      <c r="C17" s="108" t="s">
        <v>1098</v>
      </c>
      <c r="D17" s="109"/>
      <c r="E17" s="109"/>
      <c r="F17" s="109"/>
      <c r="G17" s="26">
        <f>IF(COUNT(D18:D20)=0,"N/A",SUM(D18:D20)/(COUNT(D18:D20)*2))</f>
        <v>0.5</v>
      </c>
      <c r="H17" s="27" t="str">
        <f>IF(G17="N/A","N/A", IF(G17&gt;=80%,"MET",IF(G17&gt;=50%,"PARTIAL MET","Not Met")))</f>
        <v>PARTIAL MET</v>
      </c>
      <c r="I17" s="402"/>
      <c r="J17" s="403"/>
      <c r="K17" s="403"/>
      <c r="L17" s="403"/>
      <c r="M17" s="403"/>
      <c r="N17" s="403"/>
      <c r="O17" s="403"/>
      <c r="P17" s="371"/>
      <c r="Q17" s="24"/>
      <c r="R17" s="24"/>
      <c r="S17" s="24"/>
      <c r="T17" s="24"/>
    </row>
    <row r="18" spans="1:20" s="24" customFormat="1" ht="70.5" customHeight="1">
      <c r="A18" s="523"/>
      <c r="B18" s="34">
        <v>1</v>
      </c>
      <c r="C18" s="99" t="s">
        <v>518</v>
      </c>
      <c r="D18" s="188">
        <v>1</v>
      </c>
      <c r="E18" s="279"/>
      <c r="F18" s="280"/>
      <c r="G18" s="283"/>
      <c r="H18" s="283"/>
      <c r="I18" s="197" t="s">
        <v>975</v>
      </c>
      <c r="J18" s="242"/>
      <c r="K18" s="242"/>
      <c r="L18" s="28"/>
      <c r="M18" s="28"/>
      <c r="N18" s="28"/>
      <c r="O18" s="47" t="s">
        <v>12</v>
      </c>
      <c r="P18" s="371"/>
    </row>
    <row r="19" spans="1:20" s="24" customFormat="1" ht="72.75" customHeight="1">
      <c r="A19" s="523"/>
      <c r="B19" s="34">
        <v>2</v>
      </c>
      <c r="C19" s="99" t="s">
        <v>519</v>
      </c>
      <c r="D19" s="188">
        <v>1</v>
      </c>
      <c r="E19" s="279"/>
      <c r="F19" s="280"/>
      <c r="G19" s="284"/>
      <c r="H19" s="284"/>
      <c r="I19" s="183" t="s">
        <v>976</v>
      </c>
      <c r="J19" s="242"/>
      <c r="K19" s="242"/>
      <c r="L19" s="28"/>
      <c r="M19" s="28"/>
      <c r="N19" s="28"/>
      <c r="O19" s="47" t="s">
        <v>13</v>
      </c>
      <c r="P19" s="371"/>
    </row>
    <row r="20" spans="1:20" s="24" customFormat="1" ht="72.75" customHeight="1">
      <c r="A20" s="523"/>
      <c r="B20" s="34">
        <v>3</v>
      </c>
      <c r="C20" s="99" t="s">
        <v>520</v>
      </c>
      <c r="D20" s="188">
        <v>1</v>
      </c>
      <c r="E20" s="279"/>
      <c r="F20" s="280"/>
      <c r="G20" s="284"/>
      <c r="H20" s="284"/>
      <c r="I20" s="242"/>
      <c r="J20" s="183" t="s">
        <v>575</v>
      </c>
      <c r="K20" s="242"/>
      <c r="L20" s="28"/>
      <c r="M20" s="28"/>
      <c r="N20" s="28"/>
      <c r="O20" s="47" t="s">
        <v>13</v>
      </c>
      <c r="P20" s="371"/>
    </row>
    <row r="21" spans="1:20" s="25" customFormat="1" ht="86.25" customHeight="1">
      <c r="A21" s="523"/>
      <c r="B21" s="208" t="s">
        <v>204</v>
      </c>
      <c r="C21" s="372" t="s">
        <v>354</v>
      </c>
      <c r="D21" s="373"/>
      <c r="E21" s="373"/>
      <c r="F21" s="373"/>
      <c r="G21" s="26">
        <f>IF(COUNT(D22:D25)=0,"N/A",SUM(D22:D25)/(COUNT(D22:D25)*2))</f>
        <v>0.5</v>
      </c>
      <c r="H21" s="27" t="str">
        <f>IF(G21="N/A","N/A", IF(G21&gt;=80%,"MET",IF(G21&gt;=50%,"PARTIAL MET","Not Met")))</f>
        <v>PARTIAL MET</v>
      </c>
      <c r="I21" s="402"/>
      <c r="J21" s="403"/>
      <c r="K21" s="403"/>
      <c r="L21" s="403"/>
      <c r="M21" s="403"/>
      <c r="N21" s="403"/>
      <c r="O21" s="403"/>
      <c r="P21" s="371"/>
    </row>
    <row r="22" spans="1:20" s="24" customFormat="1" ht="88.5" customHeight="1">
      <c r="A22" s="523"/>
      <c r="B22" s="34">
        <v>1</v>
      </c>
      <c r="C22" s="99" t="s">
        <v>514</v>
      </c>
      <c r="D22" s="188">
        <v>1</v>
      </c>
      <c r="E22" s="279"/>
      <c r="F22" s="280"/>
      <c r="G22" s="288"/>
      <c r="H22" s="288"/>
      <c r="I22" s="197" t="s">
        <v>952</v>
      </c>
      <c r="J22" s="242"/>
      <c r="K22" s="242"/>
      <c r="L22" s="28"/>
      <c r="M22" s="28"/>
      <c r="N22" s="28"/>
      <c r="O22" s="47" t="s">
        <v>12</v>
      </c>
      <c r="P22" s="371"/>
      <c r="Q22" s="19"/>
      <c r="R22" s="19"/>
    </row>
    <row r="23" spans="1:20" s="24" customFormat="1" ht="88.5" customHeight="1">
      <c r="A23" s="523"/>
      <c r="B23" s="34">
        <v>2</v>
      </c>
      <c r="C23" s="99" t="s">
        <v>515</v>
      </c>
      <c r="D23" s="188">
        <v>1</v>
      </c>
      <c r="E23" s="279"/>
      <c r="F23" s="280"/>
      <c r="G23" s="289"/>
      <c r="H23" s="289"/>
      <c r="I23" s="242"/>
      <c r="J23" s="183" t="s">
        <v>575</v>
      </c>
      <c r="K23" s="242"/>
      <c r="L23" s="28"/>
      <c r="M23" s="28"/>
      <c r="N23" s="28"/>
      <c r="O23" s="47" t="s">
        <v>12</v>
      </c>
      <c r="P23" s="371"/>
      <c r="Q23" s="19"/>
      <c r="R23" s="19"/>
    </row>
    <row r="24" spans="1:20" s="24" customFormat="1" ht="88.5" customHeight="1">
      <c r="A24" s="523"/>
      <c r="B24" s="34">
        <v>3</v>
      </c>
      <c r="C24" s="99" t="s">
        <v>516</v>
      </c>
      <c r="D24" s="188">
        <v>1</v>
      </c>
      <c r="E24" s="279"/>
      <c r="F24" s="280"/>
      <c r="G24" s="289"/>
      <c r="H24" s="289"/>
      <c r="I24" s="197" t="s">
        <v>935</v>
      </c>
      <c r="J24" s="242"/>
      <c r="K24" s="242"/>
      <c r="L24" s="28"/>
      <c r="M24" s="28"/>
      <c r="N24" s="28"/>
      <c r="O24" s="47" t="s">
        <v>12</v>
      </c>
      <c r="P24" s="371"/>
      <c r="Q24" s="19"/>
      <c r="R24" s="19"/>
    </row>
    <row r="25" spans="1:20" s="24" customFormat="1" ht="88.5" customHeight="1">
      <c r="A25" s="523"/>
      <c r="B25" s="34">
        <v>4</v>
      </c>
      <c r="C25" s="99" t="s">
        <v>517</v>
      </c>
      <c r="D25" s="188">
        <v>1</v>
      </c>
      <c r="E25" s="279"/>
      <c r="F25" s="280"/>
      <c r="G25" s="289"/>
      <c r="H25" s="289"/>
      <c r="I25" s="242"/>
      <c r="J25" s="241" t="s">
        <v>575</v>
      </c>
      <c r="K25" s="197" t="s">
        <v>593</v>
      </c>
      <c r="L25" s="28"/>
      <c r="M25" s="28"/>
      <c r="N25" s="28"/>
      <c r="O25" s="47" t="s">
        <v>12</v>
      </c>
      <c r="P25" s="371"/>
      <c r="Q25" s="19"/>
      <c r="R25" s="19"/>
    </row>
    <row r="26" spans="1:20" s="25" customFormat="1" ht="86.25" customHeight="1">
      <c r="A26" s="523"/>
      <c r="B26" s="208" t="s">
        <v>205</v>
      </c>
      <c r="C26" s="323" t="s">
        <v>355</v>
      </c>
      <c r="D26" s="324"/>
      <c r="E26" s="324"/>
      <c r="F26" s="325"/>
      <c r="G26" s="26">
        <f>IF(COUNT(D27:D29)=0,"N/A",SUM(D27:D29)/(COUNT(D27:D29)*2))</f>
        <v>1</v>
      </c>
      <c r="H26" s="27" t="str">
        <f>IF(G26="N/A","N/A", IF(G26&gt;=80%,"MET",IF(G26&gt;=50%,"PARTIAL MET","Not Met")))</f>
        <v>MET</v>
      </c>
      <c r="I26" s="402"/>
      <c r="J26" s="403"/>
      <c r="K26" s="403"/>
      <c r="L26" s="403"/>
      <c r="M26" s="403"/>
      <c r="N26" s="403"/>
      <c r="O26" s="403"/>
      <c r="P26" s="371"/>
    </row>
    <row r="27" spans="1:20" s="24" customFormat="1" ht="73.5" customHeight="1">
      <c r="A27" s="523"/>
      <c r="B27" s="34">
        <v>1</v>
      </c>
      <c r="C27" s="99" t="s">
        <v>511</v>
      </c>
      <c r="D27" s="188">
        <v>2</v>
      </c>
      <c r="E27" s="279"/>
      <c r="F27" s="280"/>
      <c r="G27" s="288"/>
      <c r="H27" s="288"/>
      <c r="I27" s="197" t="s">
        <v>977</v>
      </c>
      <c r="J27" s="242"/>
      <c r="K27" s="242"/>
      <c r="L27" s="28"/>
      <c r="M27" s="28"/>
      <c r="N27" s="28"/>
      <c r="O27" s="47" t="s">
        <v>12</v>
      </c>
      <c r="P27" s="371"/>
      <c r="Q27" s="19"/>
      <c r="R27" s="19"/>
    </row>
    <row r="28" spans="1:20" s="24" customFormat="1" ht="86.25" customHeight="1">
      <c r="A28" s="523"/>
      <c r="B28" s="34">
        <v>2</v>
      </c>
      <c r="C28" s="99" t="s">
        <v>512</v>
      </c>
      <c r="D28" s="188">
        <v>2</v>
      </c>
      <c r="E28" s="279"/>
      <c r="F28" s="280"/>
      <c r="G28" s="289"/>
      <c r="H28" s="289"/>
      <c r="I28" s="183" t="s">
        <v>619</v>
      </c>
      <c r="J28" s="183" t="s">
        <v>575</v>
      </c>
      <c r="K28" s="242"/>
      <c r="L28" s="28"/>
      <c r="M28" s="28"/>
      <c r="N28" s="28"/>
      <c r="O28" s="47" t="s">
        <v>12</v>
      </c>
      <c r="P28" s="371"/>
      <c r="Q28" s="19"/>
      <c r="R28" s="19"/>
    </row>
    <row r="29" spans="1:20" s="24" customFormat="1" ht="86.25" customHeight="1">
      <c r="A29" s="523"/>
      <c r="B29" s="34">
        <v>3</v>
      </c>
      <c r="C29" s="99" t="s">
        <v>513</v>
      </c>
      <c r="D29" s="188">
        <v>2</v>
      </c>
      <c r="E29" s="279"/>
      <c r="F29" s="280"/>
      <c r="G29" s="289"/>
      <c r="H29" s="289"/>
      <c r="I29" s="197" t="s">
        <v>934</v>
      </c>
      <c r="J29" s="242"/>
      <c r="K29" s="197" t="s">
        <v>593</v>
      </c>
      <c r="L29" s="28"/>
      <c r="M29" s="28"/>
      <c r="N29" s="28"/>
      <c r="O29" s="47" t="s">
        <v>12</v>
      </c>
      <c r="P29" s="371"/>
      <c r="Q29" s="19"/>
      <c r="R29" s="19"/>
    </row>
    <row r="30" spans="1:20" s="54" customFormat="1" ht="86.25" customHeight="1">
      <c r="A30" s="523"/>
      <c r="B30" s="208" t="s">
        <v>206</v>
      </c>
      <c r="C30" s="336" t="s">
        <v>211</v>
      </c>
      <c r="D30" s="337"/>
      <c r="E30" s="337"/>
      <c r="F30" s="338"/>
      <c r="G30" s="26">
        <f>IF(COUNT(D31:D35)=0,"N/A",SUM(D31:D35)/(COUNT(D31:D35)*2))</f>
        <v>0.8</v>
      </c>
      <c r="H30" s="27" t="str">
        <f>IF(G30="N/A","N/A", IF(G30&gt;=80%,"MET",IF(G30&gt;=50%,"PARTIAL MET","Not Met")))</f>
        <v>MET</v>
      </c>
      <c r="I30" s="45"/>
      <c r="J30" s="46"/>
      <c r="K30" s="46"/>
      <c r="L30" s="64"/>
      <c r="M30" s="45"/>
      <c r="N30" s="46"/>
      <c r="O30" s="47" t="s">
        <v>12</v>
      </c>
      <c r="P30" s="371"/>
    </row>
    <row r="31" spans="1:20" s="24" customFormat="1" ht="81.75" customHeight="1">
      <c r="A31" s="523"/>
      <c r="B31" s="34">
        <v>1</v>
      </c>
      <c r="C31" s="99" t="s">
        <v>506</v>
      </c>
      <c r="D31" s="188">
        <v>2</v>
      </c>
      <c r="E31" s="279"/>
      <c r="F31" s="280"/>
      <c r="G31" s="288"/>
      <c r="H31" s="288"/>
      <c r="I31" s="197" t="s">
        <v>978</v>
      </c>
      <c r="J31" s="242"/>
      <c r="K31" s="242"/>
      <c r="L31" s="28"/>
      <c r="M31" s="28"/>
      <c r="N31" s="28"/>
      <c r="O31" s="47" t="s">
        <v>12</v>
      </c>
      <c r="P31" s="371"/>
      <c r="Q31" s="19"/>
      <c r="R31" s="19"/>
    </row>
    <row r="32" spans="1:20" s="24" customFormat="1" ht="86.25" customHeight="1">
      <c r="A32" s="523"/>
      <c r="B32" s="34">
        <v>2</v>
      </c>
      <c r="C32" s="99" t="s">
        <v>507</v>
      </c>
      <c r="D32" s="188">
        <v>2</v>
      </c>
      <c r="E32" s="279"/>
      <c r="F32" s="280"/>
      <c r="G32" s="289"/>
      <c r="H32" s="289"/>
      <c r="I32" s="183" t="s">
        <v>979</v>
      </c>
      <c r="J32" s="242"/>
      <c r="K32" s="242"/>
      <c r="L32" s="28"/>
      <c r="M32" s="28"/>
      <c r="N32" s="28"/>
      <c r="O32" s="47" t="s">
        <v>12</v>
      </c>
      <c r="P32" s="371"/>
      <c r="Q32" s="19"/>
      <c r="R32" s="19"/>
    </row>
    <row r="33" spans="1:18" s="24" customFormat="1" ht="86.25" customHeight="1">
      <c r="A33" s="523"/>
      <c r="B33" s="34">
        <v>3</v>
      </c>
      <c r="C33" s="99" t="s">
        <v>508</v>
      </c>
      <c r="D33" s="188">
        <v>2</v>
      </c>
      <c r="E33" s="279"/>
      <c r="F33" s="280"/>
      <c r="G33" s="289"/>
      <c r="H33" s="289"/>
      <c r="I33" s="197" t="s">
        <v>980</v>
      </c>
      <c r="J33" s="242"/>
      <c r="K33" s="242"/>
      <c r="L33" s="28"/>
      <c r="M33" s="28"/>
      <c r="N33" s="28"/>
      <c r="O33" s="47" t="s">
        <v>12</v>
      </c>
      <c r="P33" s="371"/>
      <c r="Q33" s="19"/>
      <c r="R33" s="19"/>
    </row>
    <row r="34" spans="1:18" s="24" customFormat="1" ht="86.25" customHeight="1">
      <c r="A34" s="523"/>
      <c r="B34" s="34"/>
      <c r="C34" s="99" t="s">
        <v>509</v>
      </c>
      <c r="D34" s="188">
        <v>0</v>
      </c>
      <c r="E34" s="279"/>
      <c r="F34" s="280"/>
      <c r="G34" s="289"/>
      <c r="H34" s="289"/>
      <c r="I34" s="242"/>
      <c r="J34" s="183" t="s">
        <v>575</v>
      </c>
      <c r="K34" s="242"/>
      <c r="L34" s="28"/>
      <c r="M34" s="28"/>
      <c r="N34" s="28"/>
      <c r="O34" s="47" t="s">
        <v>13</v>
      </c>
      <c r="P34" s="371"/>
      <c r="Q34" s="19"/>
      <c r="R34" s="19"/>
    </row>
    <row r="35" spans="1:18" s="24" customFormat="1" ht="91.5" customHeight="1">
      <c r="A35" s="523"/>
      <c r="B35" s="34">
        <v>4</v>
      </c>
      <c r="C35" s="99" t="s">
        <v>510</v>
      </c>
      <c r="D35" s="188">
        <v>2</v>
      </c>
      <c r="E35" s="279"/>
      <c r="F35" s="280"/>
      <c r="G35" s="289"/>
      <c r="H35" s="289"/>
      <c r="I35" s="183" t="s">
        <v>935</v>
      </c>
      <c r="J35" s="242"/>
      <c r="K35" s="183" t="s">
        <v>593</v>
      </c>
      <c r="L35" s="28"/>
      <c r="M35" s="28"/>
      <c r="N35" s="28"/>
      <c r="O35" s="47" t="s">
        <v>12</v>
      </c>
      <c r="P35" s="371"/>
      <c r="Q35" s="19"/>
      <c r="R35" s="19"/>
    </row>
    <row r="36" spans="1:18" s="25" customFormat="1" ht="90" customHeight="1">
      <c r="A36" s="523"/>
      <c r="B36" s="208" t="s">
        <v>207</v>
      </c>
      <c r="C36" s="336" t="s">
        <v>356</v>
      </c>
      <c r="D36" s="337"/>
      <c r="E36" s="337"/>
      <c r="F36" s="338"/>
      <c r="G36" s="26">
        <f>IF(COUNT(D37:D40)=0,"N/A",SUM(D37:D40)/(COUNT(D37:D40)*2))</f>
        <v>0.5</v>
      </c>
      <c r="H36" s="27" t="str">
        <f>IF(G36="N/A","N/A", IF(G36&gt;=80%,"MET",IF(G36&gt;=50%,"PARTIAL MET","Not Met")))</f>
        <v>PARTIAL MET</v>
      </c>
      <c r="I36" s="402"/>
      <c r="J36" s="403"/>
      <c r="K36" s="403"/>
      <c r="L36" s="403"/>
      <c r="M36" s="403"/>
      <c r="N36" s="403"/>
      <c r="O36" s="403"/>
      <c r="P36" s="371"/>
    </row>
    <row r="37" spans="1:18" s="24" customFormat="1" ht="78.75" customHeight="1">
      <c r="A37" s="523"/>
      <c r="B37" s="37">
        <v>1</v>
      </c>
      <c r="C37" s="100" t="s">
        <v>1096</v>
      </c>
      <c r="D37" s="188">
        <v>1</v>
      </c>
      <c r="E37" s="279"/>
      <c r="F37" s="280"/>
      <c r="G37" s="288"/>
      <c r="H37" s="288"/>
      <c r="I37" s="197" t="s">
        <v>981</v>
      </c>
      <c r="J37" s="241" t="s">
        <v>575</v>
      </c>
      <c r="K37" s="242"/>
      <c r="L37" s="28"/>
      <c r="M37" s="28"/>
      <c r="N37" s="28"/>
      <c r="O37" s="47" t="s">
        <v>12</v>
      </c>
      <c r="P37" s="371"/>
      <c r="Q37" s="19"/>
      <c r="R37" s="19"/>
    </row>
    <row r="38" spans="1:18" ht="75.75" customHeight="1">
      <c r="A38" s="523"/>
      <c r="B38" s="37">
        <v>2</v>
      </c>
      <c r="C38" s="100" t="s">
        <v>1095</v>
      </c>
      <c r="D38" s="188">
        <v>1</v>
      </c>
      <c r="E38" s="279"/>
      <c r="F38" s="280"/>
      <c r="G38" s="289"/>
      <c r="H38" s="289"/>
      <c r="I38" s="183" t="s">
        <v>981</v>
      </c>
      <c r="J38" s="242"/>
      <c r="K38" s="183" t="s">
        <v>593</v>
      </c>
      <c r="L38" s="28"/>
      <c r="M38" s="28"/>
      <c r="N38" s="28"/>
      <c r="O38" s="47" t="s">
        <v>12</v>
      </c>
      <c r="P38" s="371"/>
    </row>
    <row r="39" spans="1:18" ht="75.75" customHeight="1">
      <c r="A39" s="523"/>
      <c r="B39" s="37">
        <v>3</v>
      </c>
      <c r="C39" s="100" t="s">
        <v>1093</v>
      </c>
      <c r="D39" s="188">
        <v>1</v>
      </c>
      <c r="E39" s="279"/>
      <c r="F39" s="280"/>
      <c r="G39" s="289"/>
      <c r="H39" s="289"/>
      <c r="I39" s="197" t="s">
        <v>982</v>
      </c>
      <c r="J39" s="183" t="s">
        <v>575</v>
      </c>
      <c r="K39" s="242"/>
      <c r="L39" s="28"/>
      <c r="M39" s="28"/>
      <c r="N39" s="28"/>
      <c r="O39" s="47" t="s">
        <v>12</v>
      </c>
      <c r="P39" s="371"/>
    </row>
    <row r="40" spans="1:18" ht="75.75" customHeight="1">
      <c r="A40" s="523"/>
      <c r="B40" s="37">
        <v>4</v>
      </c>
      <c r="C40" s="100" t="s">
        <v>1094</v>
      </c>
      <c r="D40" s="188">
        <v>1</v>
      </c>
      <c r="E40" s="279"/>
      <c r="F40" s="280"/>
      <c r="G40" s="289"/>
      <c r="H40" s="289"/>
      <c r="I40" s="197" t="s">
        <v>983</v>
      </c>
      <c r="J40" s="242"/>
      <c r="K40" s="197" t="s">
        <v>593</v>
      </c>
      <c r="L40" s="28"/>
      <c r="M40" s="28"/>
      <c r="N40" s="28"/>
      <c r="O40" s="47" t="s">
        <v>12</v>
      </c>
      <c r="P40" s="371"/>
    </row>
    <row r="41" spans="1:18" s="25" customFormat="1" ht="82.5" customHeight="1">
      <c r="A41" s="523"/>
      <c r="B41" s="208" t="s">
        <v>208</v>
      </c>
      <c r="C41" s="336" t="s">
        <v>357</v>
      </c>
      <c r="D41" s="337"/>
      <c r="E41" s="337"/>
      <c r="F41" s="338"/>
      <c r="G41" s="26">
        <f>IF(COUNT(D42:D47)=0,"N/A",SUM(D42:D47)/(COUNT(D42:D47)*2))</f>
        <v>1</v>
      </c>
      <c r="H41" s="27" t="str">
        <f>IF(G41="N/A","N/A", IF(G41&gt;=80%,"MET",IF(G41&gt;=50%,"PARTIAL MET","Not Met")))</f>
        <v>MET</v>
      </c>
      <c r="I41" s="402"/>
      <c r="J41" s="403"/>
      <c r="K41" s="403"/>
      <c r="L41" s="403"/>
      <c r="M41" s="403"/>
      <c r="N41" s="403"/>
      <c r="O41" s="403"/>
      <c r="P41" s="371"/>
    </row>
    <row r="42" spans="1:18" ht="89.25" customHeight="1">
      <c r="A42" s="523"/>
      <c r="B42" s="37">
        <v>1</v>
      </c>
      <c r="C42" s="100" t="s">
        <v>859</v>
      </c>
      <c r="D42" s="188">
        <v>2</v>
      </c>
      <c r="E42" s="279"/>
      <c r="F42" s="280"/>
      <c r="G42" s="288"/>
      <c r="H42" s="288"/>
      <c r="I42" s="197" t="s">
        <v>984</v>
      </c>
      <c r="J42" s="242"/>
      <c r="K42" s="242"/>
      <c r="L42" s="28"/>
      <c r="M42" s="28"/>
      <c r="N42" s="28"/>
      <c r="O42" s="47" t="s">
        <v>12</v>
      </c>
      <c r="P42" s="371"/>
    </row>
    <row r="43" spans="1:18" ht="77.25" customHeight="1">
      <c r="A43" s="523"/>
      <c r="B43" s="37">
        <v>2</v>
      </c>
      <c r="C43" s="100" t="s">
        <v>505</v>
      </c>
      <c r="D43" s="188">
        <v>2</v>
      </c>
      <c r="E43" s="279"/>
      <c r="F43" s="280"/>
      <c r="G43" s="289"/>
      <c r="H43" s="289"/>
      <c r="I43" s="183" t="s">
        <v>985</v>
      </c>
      <c r="J43" s="242"/>
      <c r="K43" s="242"/>
      <c r="L43" s="28"/>
      <c r="M43" s="28"/>
      <c r="N43" s="28"/>
      <c r="O43" s="47" t="s">
        <v>12</v>
      </c>
      <c r="P43" s="371"/>
    </row>
    <row r="44" spans="1:18" ht="86.25" customHeight="1">
      <c r="A44" s="523"/>
      <c r="B44" s="37">
        <v>3</v>
      </c>
      <c r="C44" s="100" t="s">
        <v>1092</v>
      </c>
      <c r="D44" s="188">
        <v>2</v>
      </c>
      <c r="E44" s="279"/>
      <c r="F44" s="280"/>
      <c r="G44" s="289"/>
      <c r="H44" s="289"/>
      <c r="I44" s="197" t="s">
        <v>986</v>
      </c>
      <c r="J44" s="183" t="s">
        <v>954</v>
      </c>
      <c r="K44" s="242"/>
      <c r="L44" s="28"/>
      <c r="M44" s="28"/>
      <c r="N44" s="28"/>
      <c r="O44" s="47" t="s">
        <v>12</v>
      </c>
      <c r="P44" s="371"/>
    </row>
    <row r="45" spans="1:18" ht="86.25" customHeight="1">
      <c r="A45" s="523"/>
      <c r="B45" s="37">
        <v>4</v>
      </c>
      <c r="C45" s="100" t="s">
        <v>860</v>
      </c>
      <c r="D45" s="188">
        <v>2</v>
      </c>
      <c r="E45" s="279"/>
      <c r="F45" s="280"/>
      <c r="G45" s="289"/>
      <c r="H45" s="289"/>
      <c r="I45" s="197" t="s">
        <v>987</v>
      </c>
      <c r="J45" s="241" t="s">
        <v>575</v>
      </c>
      <c r="K45" s="242"/>
      <c r="L45" s="28"/>
      <c r="M45" s="28"/>
      <c r="N45" s="28"/>
      <c r="O45" s="47" t="s">
        <v>13</v>
      </c>
      <c r="P45" s="371"/>
    </row>
    <row r="46" spans="1:18" ht="86.25" customHeight="1">
      <c r="A46" s="523"/>
      <c r="B46" s="37"/>
      <c r="C46" s="100" t="s">
        <v>861</v>
      </c>
      <c r="D46" s="188" t="s">
        <v>32</v>
      </c>
      <c r="E46" s="279"/>
      <c r="F46" s="280"/>
      <c r="G46" s="289"/>
      <c r="H46" s="289"/>
      <c r="I46" s="183" t="s">
        <v>988</v>
      </c>
      <c r="J46" s="242"/>
      <c r="K46" s="183" t="s">
        <v>593</v>
      </c>
      <c r="L46" s="28"/>
      <c r="M46" s="28"/>
      <c r="N46" s="28"/>
      <c r="O46" s="47" t="s">
        <v>13</v>
      </c>
      <c r="P46" s="371"/>
    </row>
    <row r="47" spans="1:18" ht="85.5" customHeight="1">
      <c r="A47" s="523"/>
      <c r="B47" s="39">
        <v>5</v>
      </c>
      <c r="C47" s="100" t="s">
        <v>504</v>
      </c>
      <c r="D47" s="188">
        <v>2</v>
      </c>
      <c r="E47" s="279"/>
      <c r="F47" s="280"/>
      <c r="G47" s="290"/>
      <c r="H47" s="290"/>
      <c r="I47" s="197" t="s">
        <v>935</v>
      </c>
      <c r="J47" s="242"/>
      <c r="K47" s="197" t="s">
        <v>593</v>
      </c>
      <c r="L47" s="28"/>
      <c r="M47" s="28"/>
      <c r="N47" s="28"/>
      <c r="O47" s="47" t="s">
        <v>12</v>
      </c>
      <c r="P47" s="371"/>
    </row>
    <row r="48" spans="1:18" s="25" customFormat="1" ht="82.5" customHeight="1">
      <c r="A48" s="523"/>
      <c r="B48" s="208" t="s">
        <v>209</v>
      </c>
      <c r="C48" s="336" t="s">
        <v>358</v>
      </c>
      <c r="D48" s="337"/>
      <c r="E48" s="337"/>
      <c r="F48" s="338"/>
      <c r="G48" s="26">
        <f>IF(COUNT(D49:D53)=0,"N/A",SUM(D49:D53)/(COUNT(D49:D53)*2))</f>
        <v>0.75</v>
      </c>
      <c r="H48" s="27" t="str">
        <f>IF(G48="N/A","N/A", IF(G48&gt;=80%,"MET",IF(G48&gt;=50%,"PARTIAL MET","Not Met")))</f>
        <v>PARTIAL MET</v>
      </c>
      <c r="I48" s="402"/>
      <c r="J48" s="403"/>
      <c r="K48" s="403"/>
      <c r="L48" s="403"/>
      <c r="M48" s="403"/>
      <c r="N48" s="403"/>
      <c r="O48" s="403"/>
      <c r="P48" s="371"/>
    </row>
    <row r="49" spans="1:16" ht="84.75" customHeight="1">
      <c r="A49" s="523"/>
      <c r="B49" s="37">
        <v>1</v>
      </c>
      <c r="C49" s="100" t="s">
        <v>862</v>
      </c>
      <c r="D49" s="188">
        <v>2</v>
      </c>
      <c r="E49" s="279"/>
      <c r="F49" s="280"/>
      <c r="G49" s="288"/>
      <c r="H49" s="288"/>
      <c r="I49" s="197" t="s">
        <v>952</v>
      </c>
      <c r="J49" s="242"/>
      <c r="K49" s="242"/>
      <c r="L49" s="28"/>
      <c r="M49" s="28"/>
      <c r="N49" s="28"/>
      <c r="O49" s="47" t="s">
        <v>12</v>
      </c>
      <c r="P49" s="371"/>
    </row>
    <row r="50" spans="1:16" ht="79.5" customHeight="1">
      <c r="A50" s="523"/>
      <c r="B50" s="37">
        <v>2</v>
      </c>
      <c r="C50" s="100" t="s">
        <v>863</v>
      </c>
      <c r="D50" s="188" t="s">
        <v>32</v>
      </c>
      <c r="E50" s="279"/>
      <c r="F50" s="280"/>
      <c r="G50" s="289"/>
      <c r="H50" s="289"/>
      <c r="I50" s="242"/>
      <c r="J50" s="183" t="s">
        <v>575</v>
      </c>
      <c r="K50" s="242"/>
      <c r="L50" s="28"/>
      <c r="M50" s="28"/>
      <c r="N50" s="28"/>
      <c r="O50" s="47" t="s">
        <v>12</v>
      </c>
      <c r="P50" s="371"/>
    </row>
    <row r="51" spans="1:16" ht="79.5" customHeight="1">
      <c r="A51" s="523"/>
      <c r="B51" s="37">
        <v>3</v>
      </c>
      <c r="C51" s="100" t="s">
        <v>864</v>
      </c>
      <c r="D51" s="188">
        <v>2</v>
      </c>
      <c r="E51" s="279"/>
      <c r="F51" s="280"/>
      <c r="G51" s="289"/>
      <c r="H51" s="289"/>
      <c r="I51" s="197" t="s">
        <v>989</v>
      </c>
      <c r="J51" s="242"/>
      <c r="K51" s="242"/>
      <c r="L51" s="28"/>
      <c r="M51" s="28"/>
      <c r="N51" s="28"/>
      <c r="O51" s="47" t="s">
        <v>12</v>
      </c>
      <c r="P51" s="371"/>
    </row>
    <row r="52" spans="1:16" ht="79.5" customHeight="1">
      <c r="A52" s="523"/>
      <c r="B52" s="37"/>
      <c r="C52" s="100" t="s">
        <v>865</v>
      </c>
      <c r="D52" s="188">
        <v>0</v>
      </c>
      <c r="E52" s="279"/>
      <c r="F52" s="280"/>
      <c r="G52" s="289"/>
      <c r="H52" s="289"/>
      <c r="I52" s="197" t="s">
        <v>990</v>
      </c>
      <c r="J52" s="183" t="s">
        <v>575</v>
      </c>
      <c r="K52" s="242"/>
      <c r="L52" s="28"/>
      <c r="M52" s="28"/>
      <c r="N52" s="28"/>
      <c r="O52" s="47" t="s">
        <v>12</v>
      </c>
      <c r="P52" s="371"/>
    </row>
    <row r="53" spans="1:16" ht="79.5" customHeight="1">
      <c r="A53" s="523"/>
      <c r="B53" s="37">
        <v>4</v>
      </c>
      <c r="C53" s="100" t="s">
        <v>866</v>
      </c>
      <c r="D53" s="188">
        <v>2</v>
      </c>
      <c r="E53" s="279"/>
      <c r="F53" s="280"/>
      <c r="G53" s="289"/>
      <c r="H53" s="289"/>
      <c r="I53" s="242"/>
      <c r="J53" s="183" t="s">
        <v>991</v>
      </c>
      <c r="K53" s="183" t="s">
        <v>593</v>
      </c>
      <c r="L53" s="28"/>
      <c r="M53" s="28"/>
      <c r="N53" s="28"/>
      <c r="O53" s="47" t="s">
        <v>12</v>
      </c>
      <c r="P53" s="371"/>
    </row>
    <row r="54" spans="1:16" ht="48" customHeight="1">
      <c r="C54" s="32"/>
      <c r="D54" s="32"/>
      <c r="E54" s="32"/>
      <c r="F54" s="32"/>
      <c r="G54" s="466" t="s">
        <v>38</v>
      </c>
      <c r="H54" s="466"/>
    </row>
    <row r="55" spans="1:16" ht="51.75" customHeight="1">
      <c r="C55" s="32"/>
      <c r="D55" s="32"/>
      <c r="E55" s="32"/>
      <c r="F55" s="32"/>
      <c r="G55" s="506">
        <f>AVERAGE(G12:G53)</f>
        <v>0.71458333333333335</v>
      </c>
      <c r="H55" s="507"/>
    </row>
    <row r="56" spans="1:16">
      <c r="C56" s="32"/>
      <c r="D56" s="32"/>
      <c r="E56" s="32"/>
      <c r="F56" s="32"/>
      <c r="G56" s="32"/>
      <c r="H56" s="30"/>
    </row>
    <row r="57" spans="1:16">
      <c r="C57" s="32"/>
      <c r="D57" s="32"/>
      <c r="E57" s="32"/>
      <c r="F57" s="32"/>
      <c r="G57" s="32"/>
    </row>
    <row r="58" spans="1:16">
      <c r="C58" s="32"/>
      <c r="D58" s="32"/>
      <c r="E58" s="32"/>
      <c r="F58" s="32"/>
      <c r="G58" s="32"/>
    </row>
    <row r="59" spans="1:16">
      <c r="C59" s="32"/>
      <c r="D59" s="32"/>
      <c r="E59" s="32"/>
      <c r="F59" s="32"/>
      <c r="G59" s="32"/>
    </row>
    <row r="60" spans="1:16">
      <c r="C60" s="32"/>
      <c r="D60" s="32"/>
      <c r="E60" s="32"/>
      <c r="F60" s="32"/>
      <c r="G60" s="32"/>
    </row>
    <row r="61" spans="1:16">
      <c r="C61" s="32"/>
      <c r="D61" s="32"/>
      <c r="E61" s="32"/>
      <c r="F61" s="32"/>
      <c r="G61" s="32"/>
    </row>
    <row r="62" spans="1:16">
      <c r="C62" s="32"/>
      <c r="D62" s="32"/>
      <c r="E62" s="32"/>
      <c r="F62" s="32"/>
      <c r="G62" s="32"/>
    </row>
    <row r="63" spans="1:16">
      <c r="C63" s="32"/>
      <c r="D63" s="32"/>
      <c r="E63" s="32"/>
      <c r="F63" s="32"/>
      <c r="G63" s="32"/>
    </row>
    <row r="64" spans="1:16">
      <c r="C64" s="32"/>
      <c r="D64" s="32"/>
      <c r="E64" s="32"/>
      <c r="F64" s="32"/>
      <c r="G64" s="32"/>
    </row>
    <row r="65" spans="3:7">
      <c r="C65" s="32"/>
      <c r="D65" s="32"/>
      <c r="E65" s="32"/>
      <c r="F65" s="32"/>
      <c r="G65" s="32"/>
    </row>
    <row r="66" spans="3:7">
      <c r="C66" s="32"/>
      <c r="D66" s="32"/>
      <c r="E66" s="32"/>
      <c r="F66" s="32"/>
      <c r="G66" s="32"/>
    </row>
    <row r="67" spans="3:7">
      <c r="C67" s="32"/>
      <c r="D67" s="32"/>
      <c r="E67" s="32"/>
      <c r="F67" s="32"/>
      <c r="G67" s="32"/>
    </row>
    <row r="68" spans="3:7">
      <c r="C68" s="32"/>
      <c r="D68" s="32"/>
      <c r="E68" s="32"/>
      <c r="F68" s="32"/>
      <c r="G68" s="32"/>
    </row>
    <row r="69" spans="3:7">
      <c r="C69" s="32"/>
      <c r="D69" s="32"/>
      <c r="E69" s="32"/>
      <c r="F69" s="32"/>
      <c r="G69" s="32"/>
    </row>
    <row r="70" spans="3:7">
      <c r="C70" s="32"/>
      <c r="D70" s="32"/>
      <c r="E70" s="32"/>
      <c r="F70" s="32"/>
      <c r="G70" s="32"/>
    </row>
    <row r="71" spans="3:7">
      <c r="C71" s="32"/>
      <c r="D71" s="32"/>
      <c r="E71" s="32"/>
      <c r="F71" s="32"/>
      <c r="G71" s="32"/>
    </row>
    <row r="72" spans="3:7">
      <c r="C72" s="32"/>
      <c r="D72" s="32"/>
      <c r="E72" s="32"/>
      <c r="F72" s="32"/>
      <c r="G72" s="32"/>
    </row>
    <row r="73" spans="3:7">
      <c r="C73" s="32"/>
      <c r="D73" s="32"/>
      <c r="E73" s="32"/>
      <c r="F73" s="32"/>
      <c r="G73" s="32"/>
    </row>
    <row r="74" spans="3:7">
      <c r="C74" s="32"/>
      <c r="D74" s="32"/>
      <c r="E74" s="32"/>
      <c r="F74" s="32"/>
      <c r="G74" s="32"/>
    </row>
    <row r="75" spans="3:7">
      <c r="C75" s="32"/>
      <c r="D75" s="32"/>
      <c r="E75" s="32"/>
      <c r="F75" s="32"/>
      <c r="G75" s="32"/>
    </row>
    <row r="76" spans="3:7">
      <c r="C76" s="32"/>
      <c r="D76" s="32"/>
      <c r="E76" s="32"/>
      <c r="F76" s="32"/>
      <c r="G76" s="32"/>
    </row>
    <row r="77" spans="3:7">
      <c r="C77" s="32"/>
      <c r="D77" s="32"/>
      <c r="E77" s="32"/>
      <c r="F77" s="32"/>
      <c r="G77" s="32"/>
    </row>
    <row r="78" spans="3:7">
      <c r="C78" s="32"/>
      <c r="D78" s="32"/>
      <c r="E78" s="32"/>
      <c r="F78" s="32"/>
      <c r="G78" s="32"/>
    </row>
    <row r="79" spans="3:7">
      <c r="C79" s="32"/>
      <c r="D79" s="32"/>
      <c r="E79" s="32"/>
      <c r="F79" s="32"/>
      <c r="G79" s="32"/>
    </row>
    <row r="80" spans="3:7">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sheetData>
  <sheetProtection algorithmName="SHA-512" hashValue="5oCazyclr5e14WSKMlX1N2velXF90lvFdgCrbDsHE3Z4JgWCyVx50jxkz5R7wyIHPiMcwjJPb6FFTqW2BBV0JQ==" saltValue="czocz7MKUQ5Y3G6STTyJ8Q==" spinCount="100000" sheet="1" objects="1" scenarios="1" selectLockedCells="1"/>
  <mergeCells count="94">
    <mergeCell ref="E15:F15"/>
    <mergeCell ref="E34:F34"/>
    <mergeCell ref="E46:F46"/>
    <mergeCell ref="E52:F52"/>
    <mergeCell ref="G55:H55"/>
    <mergeCell ref="E20:F20"/>
    <mergeCell ref="E33:F33"/>
    <mergeCell ref="E40:F40"/>
    <mergeCell ref="E45:F45"/>
    <mergeCell ref="C26:F26"/>
    <mergeCell ref="G54:H54"/>
    <mergeCell ref="C48:F48"/>
    <mergeCell ref="H31:H35"/>
    <mergeCell ref="E35:F35"/>
    <mergeCell ref="C36:F36"/>
    <mergeCell ref="C41:F41"/>
    <mergeCell ref="E27:F27"/>
    <mergeCell ref="E37:F37"/>
    <mergeCell ref="E39:F39"/>
    <mergeCell ref="E38:F38"/>
    <mergeCell ref="I41:O41"/>
    <mergeCell ref="C30:F30"/>
    <mergeCell ref="H42:H47"/>
    <mergeCell ref="E44:F44"/>
    <mergeCell ref="E47:F47"/>
    <mergeCell ref="G49:G53"/>
    <mergeCell ref="H49:H53"/>
    <mergeCell ref="E50:F50"/>
    <mergeCell ref="E51:F51"/>
    <mergeCell ref="E53:F53"/>
    <mergeCell ref="C3:N3"/>
    <mergeCell ref="P3:P11"/>
    <mergeCell ref="B4:D9"/>
    <mergeCell ref="G31:G35"/>
    <mergeCell ref="E29:F29"/>
    <mergeCell ref="E28:F28"/>
    <mergeCell ref="H27:H29"/>
    <mergeCell ref="E24:F24"/>
    <mergeCell ref="I17:O17"/>
    <mergeCell ref="E18:F18"/>
    <mergeCell ref="E19:F19"/>
    <mergeCell ref="L10:O10"/>
    <mergeCell ref="C12:F12"/>
    <mergeCell ref="I12:O12"/>
    <mergeCell ref="E13:F13"/>
    <mergeCell ref="G13:G16"/>
    <mergeCell ref="I10:K10"/>
    <mergeCell ref="A12:A53"/>
    <mergeCell ref="C10:C11"/>
    <mergeCell ref="D10:D11"/>
    <mergeCell ref="E10:F11"/>
    <mergeCell ref="G10:G11"/>
    <mergeCell ref="H10:H11"/>
    <mergeCell ref="I36:O36"/>
    <mergeCell ref="G37:G40"/>
    <mergeCell ref="H37:H40"/>
    <mergeCell ref="H13:H16"/>
    <mergeCell ref="E14:F14"/>
    <mergeCell ref="E16:F16"/>
    <mergeCell ref="I48:O48"/>
    <mergeCell ref="E49:F49"/>
    <mergeCell ref="G42:G47"/>
    <mergeCell ref="P12:P53"/>
    <mergeCell ref="G18:G20"/>
    <mergeCell ref="H18:H20"/>
    <mergeCell ref="C21:F21"/>
    <mergeCell ref="I21:O21"/>
    <mergeCell ref="G22:G25"/>
    <mergeCell ref="H22:H25"/>
    <mergeCell ref="E25:F25"/>
    <mergeCell ref="I26:O26"/>
    <mergeCell ref="G27:G29"/>
    <mergeCell ref="E42:F42"/>
    <mergeCell ref="E43:F43"/>
    <mergeCell ref="E22:F22"/>
    <mergeCell ref="E23:F23"/>
    <mergeCell ref="E31:F31"/>
    <mergeCell ref="E32:F32"/>
    <mergeCell ref="A1:P1"/>
    <mergeCell ref="A2:P2"/>
    <mergeCell ref="A3:A11"/>
    <mergeCell ref="E4:M4"/>
    <mergeCell ref="F5:G5"/>
    <mergeCell ref="H5:J5"/>
    <mergeCell ref="N5:O9"/>
    <mergeCell ref="F6:G6"/>
    <mergeCell ref="H6:J6"/>
    <mergeCell ref="F7:G7"/>
    <mergeCell ref="H7:J7"/>
    <mergeCell ref="F8:G8"/>
    <mergeCell ref="H8:J8"/>
    <mergeCell ref="F9:G9"/>
    <mergeCell ref="H9:J9"/>
    <mergeCell ref="B10:B11"/>
  </mergeCells>
  <conditionalFormatting sqref="O13:O16 O18:O20">
    <cfRule type="containsText" dxfId="702" priority="1344" operator="containsText" text="غير مكتمل">
      <formula>NOT(ISERROR(SEARCH("غير مكتمل",O13)))</formula>
    </cfRule>
    <cfRule type="containsText" dxfId="701" priority="1345" operator="containsText" text="مكتمل">
      <formula>NOT(ISERROR(SEARCH("مكتمل",O13)))</formula>
    </cfRule>
  </conditionalFormatting>
  <conditionalFormatting sqref="D13:D16">
    <cfRule type="colorScale" priority="1330">
      <colorScale>
        <cfvo type="num" val="0"/>
        <cfvo type="num" val="1"/>
        <cfvo type="num" val="2"/>
        <color rgb="FFFF0000"/>
        <color rgb="FFFFFF00"/>
        <color rgb="FF057D19"/>
      </colorScale>
    </cfRule>
    <cfRule type="cellIs" dxfId="700" priority="1335" operator="equal">
      <formula>1</formula>
    </cfRule>
    <cfRule type="cellIs" dxfId="699" priority="1336" operator="equal">
      <formula>2</formula>
    </cfRule>
    <cfRule type="cellIs" dxfId="698" priority="1337" operator="equal">
      <formula>3</formula>
    </cfRule>
    <cfRule type="cellIs" dxfId="697" priority="1338" operator="equal">
      <formula>2</formula>
    </cfRule>
    <cfRule type="cellIs" dxfId="696" priority="1339" operator="equal">
      <formula>1</formula>
    </cfRule>
    <cfRule type="cellIs" dxfId="695" priority="1340" operator="equal">
      <formula>0</formula>
    </cfRule>
    <cfRule type="cellIs" dxfId="694" priority="1341" operator="equal">
      <formula>1</formula>
    </cfRule>
    <cfRule type="cellIs" dxfId="693" priority="1342" operator="equal">
      <formula>2</formula>
    </cfRule>
    <cfRule type="cellIs" dxfId="692" priority="1343" operator="equal">
      <formula>3</formula>
    </cfRule>
  </conditionalFormatting>
  <conditionalFormatting sqref="G12">
    <cfRule type="containsText" dxfId="691" priority="1116" operator="containsText" text="N/A">
      <formula>NOT(ISERROR(SEARCH("N/A",G12)))</formula>
    </cfRule>
    <cfRule type="cellIs" dxfId="690" priority="1117" operator="equal">
      <formula>0.8</formula>
    </cfRule>
    <cfRule type="cellIs" dxfId="689" priority="1118" operator="greaterThan">
      <formula>0.8</formula>
    </cfRule>
    <cfRule type="cellIs" dxfId="688" priority="1119" operator="greaterThan">
      <formula>0.5</formula>
    </cfRule>
    <cfRule type="cellIs" dxfId="687" priority="1120" operator="equal">
      <formula>0.5</formula>
    </cfRule>
    <cfRule type="cellIs" dxfId="686" priority="1121" operator="lessThan">
      <formula>0.5</formula>
    </cfRule>
  </conditionalFormatting>
  <conditionalFormatting sqref="G17">
    <cfRule type="containsText" dxfId="685" priority="1110" operator="containsText" text="N/A">
      <formula>NOT(ISERROR(SEARCH("N/A",G17)))</formula>
    </cfRule>
    <cfRule type="cellIs" dxfId="684" priority="1111" operator="equal">
      <formula>0.8</formula>
    </cfRule>
    <cfRule type="cellIs" dxfId="683" priority="1112" operator="greaterThan">
      <formula>0.8</formula>
    </cfRule>
    <cfRule type="cellIs" dxfId="682" priority="1113" operator="greaterThan">
      <formula>0.5</formula>
    </cfRule>
    <cfRule type="cellIs" dxfId="681" priority="1114" operator="equal">
      <formula>0.5</formula>
    </cfRule>
    <cfRule type="cellIs" dxfId="680" priority="1115" operator="lessThan">
      <formula>0.5</formula>
    </cfRule>
  </conditionalFormatting>
  <conditionalFormatting sqref="G21">
    <cfRule type="containsText" dxfId="679" priority="1104" operator="containsText" text="N/A">
      <formula>NOT(ISERROR(SEARCH("N/A",G21)))</formula>
    </cfRule>
    <cfRule type="cellIs" dxfId="678" priority="1105" operator="equal">
      <formula>0.8</formula>
    </cfRule>
    <cfRule type="cellIs" dxfId="677" priority="1106" operator="greaterThan">
      <formula>0.8</formula>
    </cfRule>
    <cfRule type="cellIs" dxfId="676" priority="1107" operator="greaterThan">
      <formula>0.5</formula>
    </cfRule>
    <cfRule type="cellIs" dxfId="675" priority="1108" operator="equal">
      <formula>0.5</formula>
    </cfRule>
    <cfRule type="cellIs" dxfId="674" priority="1109" operator="lessThan">
      <formula>0.5</formula>
    </cfRule>
  </conditionalFormatting>
  <conditionalFormatting sqref="G30">
    <cfRule type="containsText" dxfId="673" priority="1098" operator="containsText" text="N/A">
      <formula>NOT(ISERROR(SEARCH("N/A",G30)))</formula>
    </cfRule>
    <cfRule type="cellIs" dxfId="672" priority="1099" operator="equal">
      <formula>0.8</formula>
    </cfRule>
    <cfRule type="cellIs" dxfId="671" priority="1100" operator="greaterThan">
      <formula>0.8</formula>
    </cfRule>
    <cfRule type="cellIs" dxfId="670" priority="1101" operator="greaterThan">
      <formula>0.5</formula>
    </cfRule>
    <cfRule type="cellIs" dxfId="669" priority="1102" operator="equal">
      <formula>0.5</formula>
    </cfRule>
    <cfRule type="cellIs" dxfId="668" priority="1103" operator="lessThan">
      <formula>0.5</formula>
    </cfRule>
  </conditionalFormatting>
  <conditionalFormatting sqref="G36">
    <cfRule type="containsText" dxfId="667" priority="1092" operator="containsText" text="N/A">
      <formula>NOT(ISERROR(SEARCH("N/A",G36)))</formula>
    </cfRule>
    <cfRule type="cellIs" dxfId="666" priority="1093" operator="equal">
      <formula>0.8</formula>
    </cfRule>
    <cfRule type="cellIs" dxfId="665" priority="1094" operator="greaterThan">
      <formula>0.8</formula>
    </cfRule>
    <cfRule type="cellIs" dxfId="664" priority="1095" operator="greaterThan">
      <formula>0.5</formula>
    </cfRule>
    <cfRule type="cellIs" dxfId="663" priority="1096" operator="equal">
      <formula>0.5</formula>
    </cfRule>
    <cfRule type="cellIs" dxfId="662" priority="1097" operator="lessThan">
      <formula>0.5</formula>
    </cfRule>
  </conditionalFormatting>
  <conditionalFormatting sqref="G41">
    <cfRule type="containsText" dxfId="661" priority="1086" operator="containsText" text="N/A">
      <formula>NOT(ISERROR(SEARCH("N/A",G41)))</formula>
    </cfRule>
    <cfRule type="cellIs" dxfId="660" priority="1087" operator="equal">
      <formula>0.8</formula>
    </cfRule>
    <cfRule type="cellIs" dxfId="659" priority="1088" operator="greaterThan">
      <formula>0.8</formula>
    </cfRule>
    <cfRule type="cellIs" dxfId="658" priority="1089" operator="greaterThan">
      <formula>0.5</formula>
    </cfRule>
    <cfRule type="cellIs" dxfId="657" priority="1090" operator="equal">
      <formula>0.5</formula>
    </cfRule>
    <cfRule type="cellIs" dxfId="656" priority="1091" operator="lessThan">
      <formula>0.5</formula>
    </cfRule>
  </conditionalFormatting>
  <conditionalFormatting sqref="G48">
    <cfRule type="containsText" dxfId="655" priority="1080" operator="containsText" text="N/A">
      <formula>NOT(ISERROR(SEARCH("N/A",G48)))</formula>
    </cfRule>
    <cfRule type="cellIs" dxfId="654" priority="1081" operator="equal">
      <formula>0.8</formula>
    </cfRule>
    <cfRule type="cellIs" dxfId="653" priority="1082" operator="greaterThan">
      <formula>0.8</formula>
    </cfRule>
    <cfRule type="cellIs" dxfId="652" priority="1083" operator="greaterThan">
      <formula>0.5</formula>
    </cfRule>
    <cfRule type="cellIs" dxfId="651" priority="1084" operator="equal">
      <formula>0.5</formula>
    </cfRule>
    <cfRule type="cellIs" dxfId="650" priority="1085" operator="lessThan">
      <formula>0.5</formula>
    </cfRule>
  </conditionalFormatting>
  <conditionalFormatting sqref="H12">
    <cfRule type="containsText" dxfId="649" priority="1019" operator="containsText" text="NOT MET">
      <formula>NOT(ISERROR(SEARCH("NOT MET",H12)))</formula>
    </cfRule>
    <cfRule type="containsText" dxfId="648" priority="1020" operator="containsText" text="PARTIAL MET">
      <formula>NOT(ISERROR(SEARCH("PARTIAL MET",H12)))</formula>
    </cfRule>
    <cfRule type="containsText" dxfId="647" priority="1021" operator="containsText" text="MET">
      <formula>NOT(ISERROR(SEARCH("MET",H12)))</formula>
    </cfRule>
    <cfRule type="containsText" dxfId="646" priority="1022" operator="containsText" text="NOT MET">
      <formula>NOT(ISERROR(SEARCH("NOT MET",H12)))</formula>
    </cfRule>
    <cfRule type="containsText" dxfId="645" priority="1023" operator="containsText" text="PARTIAL MET">
      <formula>NOT(ISERROR(SEARCH("PARTIAL MET",H12)))</formula>
    </cfRule>
    <cfRule type="containsText" dxfId="644" priority="1024" operator="containsText" text="MET">
      <formula>NOT(ISERROR(SEARCH("MET",H12)))</formula>
    </cfRule>
  </conditionalFormatting>
  <conditionalFormatting sqref="H17">
    <cfRule type="containsText" dxfId="643" priority="1012" operator="containsText" text="NOT MET">
      <formula>NOT(ISERROR(SEARCH("NOT MET",H17)))</formula>
    </cfRule>
    <cfRule type="containsText" dxfId="642" priority="1013" operator="containsText" text="PARTIAL MET">
      <formula>NOT(ISERROR(SEARCH("PARTIAL MET",H17)))</formula>
    </cfRule>
    <cfRule type="containsText" dxfId="641" priority="1014" operator="containsText" text="MET">
      <formula>NOT(ISERROR(SEARCH("MET",H17)))</formula>
    </cfRule>
    <cfRule type="containsText" dxfId="640" priority="1015" operator="containsText" text="NOT MET">
      <formula>NOT(ISERROR(SEARCH("NOT MET",H17)))</formula>
    </cfRule>
    <cfRule type="containsText" dxfId="639" priority="1016" operator="containsText" text="PARTIAL MET">
      <formula>NOT(ISERROR(SEARCH("PARTIAL MET",H17)))</formula>
    </cfRule>
    <cfRule type="containsText" dxfId="638" priority="1017" operator="containsText" text="MET">
      <formula>NOT(ISERROR(SEARCH("MET",H17)))</formula>
    </cfRule>
  </conditionalFormatting>
  <conditionalFormatting sqref="H21">
    <cfRule type="containsText" dxfId="637" priority="1005" operator="containsText" text="NOT MET">
      <formula>NOT(ISERROR(SEARCH("NOT MET",H21)))</formula>
    </cfRule>
    <cfRule type="containsText" dxfId="636" priority="1006" operator="containsText" text="PARTIAL MET">
      <formula>NOT(ISERROR(SEARCH("PARTIAL MET",H21)))</formula>
    </cfRule>
    <cfRule type="containsText" dxfId="635" priority="1007" operator="containsText" text="MET">
      <formula>NOT(ISERROR(SEARCH("MET",H21)))</formula>
    </cfRule>
    <cfRule type="containsText" dxfId="634" priority="1008" operator="containsText" text="NOT MET">
      <formula>NOT(ISERROR(SEARCH("NOT MET",H21)))</formula>
    </cfRule>
    <cfRule type="containsText" dxfId="633" priority="1009" operator="containsText" text="PARTIAL MET">
      <formula>NOT(ISERROR(SEARCH("PARTIAL MET",H21)))</formula>
    </cfRule>
    <cfRule type="containsText" dxfId="632" priority="1010" operator="containsText" text="MET">
      <formula>NOT(ISERROR(SEARCH("MET",H21)))</formula>
    </cfRule>
  </conditionalFormatting>
  <conditionalFormatting sqref="H26">
    <cfRule type="containsText" dxfId="631" priority="998" operator="containsText" text="NOT MET">
      <formula>NOT(ISERROR(SEARCH("NOT MET",H26)))</formula>
    </cfRule>
    <cfRule type="containsText" dxfId="630" priority="999" operator="containsText" text="PARTIAL MET">
      <formula>NOT(ISERROR(SEARCH("PARTIAL MET",H26)))</formula>
    </cfRule>
    <cfRule type="containsText" dxfId="629" priority="1000" operator="containsText" text="MET">
      <formula>NOT(ISERROR(SEARCH("MET",H26)))</formula>
    </cfRule>
    <cfRule type="containsText" dxfId="628" priority="1001" operator="containsText" text="NOT MET">
      <formula>NOT(ISERROR(SEARCH("NOT MET",H26)))</formula>
    </cfRule>
    <cfRule type="containsText" dxfId="627" priority="1002" operator="containsText" text="PARTIAL MET">
      <formula>NOT(ISERROR(SEARCH("PARTIAL MET",H26)))</formula>
    </cfRule>
    <cfRule type="containsText" dxfId="626" priority="1003" operator="containsText" text="MET">
      <formula>NOT(ISERROR(SEARCH("MET",H26)))</formula>
    </cfRule>
  </conditionalFormatting>
  <conditionalFormatting sqref="H30">
    <cfRule type="containsText" dxfId="625" priority="991" operator="containsText" text="NOT MET">
      <formula>NOT(ISERROR(SEARCH("NOT MET",H30)))</formula>
    </cfRule>
    <cfRule type="containsText" dxfId="624" priority="992" operator="containsText" text="PARTIAL MET">
      <formula>NOT(ISERROR(SEARCH("PARTIAL MET",H30)))</formula>
    </cfRule>
    <cfRule type="containsText" dxfId="623" priority="993" operator="containsText" text="MET">
      <formula>NOT(ISERROR(SEARCH("MET",H30)))</formula>
    </cfRule>
    <cfRule type="containsText" dxfId="622" priority="994" operator="containsText" text="NOT MET">
      <formula>NOT(ISERROR(SEARCH("NOT MET",H30)))</formula>
    </cfRule>
    <cfRule type="containsText" dxfId="621" priority="995" operator="containsText" text="PARTIAL MET">
      <formula>NOT(ISERROR(SEARCH("PARTIAL MET",H30)))</formula>
    </cfRule>
    <cfRule type="containsText" dxfId="620" priority="996" operator="containsText" text="MET">
      <formula>NOT(ISERROR(SEARCH("MET",H30)))</formula>
    </cfRule>
  </conditionalFormatting>
  <conditionalFormatting sqref="H36">
    <cfRule type="containsText" dxfId="619" priority="984" operator="containsText" text="NOT MET">
      <formula>NOT(ISERROR(SEARCH("NOT MET",H36)))</formula>
    </cfRule>
    <cfRule type="containsText" dxfId="618" priority="985" operator="containsText" text="PARTIAL MET">
      <formula>NOT(ISERROR(SEARCH("PARTIAL MET",H36)))</formula>
    </cfRule>
    <cfRule type="containsText" dxfId="617" priority="986" operator="containsText" text="MET">
      <formula>NOT(ISERROR(SEARCH("MET",H36)))</formula>
    </cfRule>
    <cfRule type="containsText" dxfId="616" priority="987" operator="containsText" text="NOT MET">
      <formula>NOT(ISERROR(SEARCH("NOT MET",H36)))</formula>
    </cfRule>
    <cfRule type="containsText" dxfId="615" priority="988" operator="containsText" text="PARTIAL MET">
      <formula>NOT(ISERROR(SEARCH("PARTIAL MET",H36)))</formula>
    </cfRule>
    <cfRule type="containsText" dxfId="614" priority="989" operator="containsText" text="MET">
      <formula>NOT(ISERROR(SEARCH("MET",H36)))</formula>
    </cfRule>
  </conditionalFormatting>
  <conditionalFormatting sqref="H41">
    <cfRule type="containsText" dxfId="613" priority="977" operator="containsText" text="NOT MET">
      <formula>NOT(ISERROR(SEARCH("NOT MET",H41)))</formula>
    </cfRule>
    <cfRule type="containsText" dxfId="612" priority="978" operator="containsText" text="PARTIAL MET">
      <formula>NOT(ISERROR(SEARCH("PARTIAL MET",H41)))</formula>
    </cfRule>
    <cfRule type="containsText" dxfId="611" priority="979" operator="containsText" text="MET">
      <formula>NOT(ISERROR(SEARCH("MET",H41)))</formula>
    </cfRule>
    <cfRule type="containsText" dxfId="610" priority="980" operator="containsText" text="NOT MET">
      <formula>NOT(ISERROR(SEARCH("NOT MET",H41)))</formula>
    </cfRule>
    <cfRule type="containsText" dxfId="609" priority="981" operator="containsText" text="PARTIAL MET">
      <formula>NOT(ISERROR(SEARCH("PARTIAL MET",H41)))</formula>
    </cfRule>
    <cfRule type="containsText" dxfId="608" priority="982" operator="containsText" text="MET">
      <formula>NOT(ISERROR(SEARCH("MET",H41)))</formula>
    </cfRule>
  </conditionalFormatting>
  <conditionalFormatting sqref="H48">
    <cfRule type="containsText" dxfId="607" priority="970" operator="containsText" text="NOT MET">
      <formula>NOT(ISERROR(SEARCH("NOT MET",H48)))</formula>
    </cfRule>
    <cfRule type="containsText" dxfId="606" priority="971" operator="containsText" text="PARTIAL MET">
      <formula>NOT(ISERROR(SEARCH("PARTIAL MET",H48)))</formula>
    </cfRule>
    <cfRule type="containsText" dxfId="605" priority="972" operator="containsText" text="MET">
      <formula>NOT(ISERROR(SEARCH("MET",H48)))</formula>
    </cfRule>
    <cfRule type="containsText" dxfId="604" priority="973" operator="containsText" text="NOT MET">
      <formula>NOT(ISERROR(SEARCH("NOT MET",H48)))</formula>
    </cfRule>
    <cfRule type="containsText" dxfId="603" priority="974" operator="containsText" text="PARTIAL MET">
      <formula>NOT(ISERROR(SEARCH("PARTIAL MET",H48)))</formula>
    </cfRule>
    <cfRule type="containsText" dxfId="602" priority="975" operator="containsText" text="MET">
      <formula>NOT(ISERROR(SEARCH("MET",H48)))</formula>
    </cfRule>
  </conditionalFormatting>
  <conditionalFormatting sqref="O22:O25">
    <cfRule type="containsText" dxfId="601" priority="905" operator="containsText" text="غير مكتمل">
      <formula>NOT(ISERROR(SEARCH("غير مكتمل",O22)))</formula>
    </cfRule>
    <cfRule type="containsText" dxfId="600" priority="906" operator="containsText" text="مكتمل">
      <formula>NOT(ISERROR(SEARCH("مكتمل",O22)))</formula>
    </cfRule>
  </conditionalFormatting>
  <conditionalFormatting sqref="O27:O29">
    <cfRule type="containsText" dxfId="599" priority="903" operator="containsText" text="غير مكتمل">
      <formula>NOT(ISERROR(SEARCH("غير مكتمل",O27)))</formula>
    </cfRule>
    <cfRule type="containsText" dxfId="598" priority="904" operator="containsText" text="مكتمل">
      <formula>NOT(ISERROR(SEARCH("مكتمل",O27)))</formula>
    </cfRule>
  </conditionalFormatting>
  <conditionalFormatting sqref="O31:O35">
    <cfRule type="containsText" dxfId="597" priority="901" operator="containsText" text="غير مكتمل">
      <formula>NOT(ISERROR(SEARCH("غير مكتمل",O31)))</formula>
    </cfRule>
    <cfRule type="containsText" dxfId="596" priority="902" operator="containsText" text="مكتمل">
      <formula>NOT(ISERROR(SEARCH("مكتمل",O31)))</formula>
    </cfRule>
  </conditionalFormatting>
  <conditionalFormatting sqref="O37:O40">
    <cfRule type="containsText" dxfId="595" priority="899" operator="containsText" text="غير مكتمل">
      <formula>NOT(ISERROR(SEARCH("غير مكتمل",O37)))</formula>
    </cfRule>
    <cfRule type="containsText" dxfId="594" priority="900" operator="containsText" text="مكتمل">
      <formula>NOT(ISERROR(SEARCH("مكتمل",O37)))</formula>
    </cfRule>
  </conditionalFormatting>
  <conditionalFormatting sqref="O42:O47">
    <cfRule type="containsText" dxfId="593" priority="897" operator="containsText" text="غير مكتمل">
      <formula>NOT(ISERROR(SEARCH("غير مكتمل",O42)))</formula>
    </cfRule>
    <cfRule type="containsText" dxfId="592" priority="898" operator="containsText" text="مكتمل">
      <formula>NOT(ISERROR(SEARCH("مكتمل",O42)))</formula>
    </cfRule>
  </conditionalFormatting>
  <conditionalFormatting sqref="O49:O50">
    <cfRule type="containsText" dxfId="591" priority="895" operator="containsText" text="غير مكتمل">
      <formula>NOT(ISERROR(SEARCH("غير مكتمل",O49)))</formula>
    </cfRule>
    <cfRule type="containsText" dxfId="590" priority="896" operator="containsText" text="مكتمل">
      <formula>NOT(ISERROR(SEARCH("مكتمل",O49)))</formula>
    </cfRule>
  </conditionalFormatting>
  <conditionalFormatting sqref="G26">
    <cfRule type="containsText" dxfId="589" priority="871" operator="containsText" text="N/A">
      <formula>NOT(ISERROR(SEARCH("N/A",G26)))</formula>
    </cfRule>
    <cfRule type="cellIs" dxfId="588" priority="872" operator="equal">
      <formula>0.8</formula>
    </cfRule>
    <cfRule type="cellIs" dxfId="587" priority="873" operator="greaterThan">
      <formula>0.8</formula>
    </cfRule>
    <cfRule type="cellIs" dxfId="586" priority="874" operator="greaterThan">
      <formula>0.5</formula>
    </cfRule>
    <cfRule type="cellIs" dxfId="585" priority="875" operator="equal">
      <formula>0.5</formula>
    </cfRule>
    <cfRule type="cellIs" dxfId="584" priority="876" operator="lessThan">
      <formula>0.5</formula>
    </cfRule>
  </conditionalFormatting>
  <conditionalFormatting sqref="D13:D16">
    <cfRule type="colorScale" priority="1984">
      <colorScale>
        <cfvo type="num" val="0"/>
        <cfvo type="percentile" val="50"/>
        <cfvo type="max"/>
        <color rgb="FFF8696B"/>
        <color rgb="FFFFEB84"/>
        <color rgb="FF63BE7B"/>
      </colorScale>
    </cfRule>
    <cfRule type="colorScale" priority="1985">
      <colorScale>
        <cfvo type="percent" val="&quot;*&quot;"/>
        <cfvo type="percentile" val="50"/>
        <cfvo type="max"/>
        <color theme="6"/>
        <color rgb="FFFFEB84"/>
        <color rgb="FF63BE7B"/>
      </colorScale>
    </cfRule>
    <cfRule type="colorScale" priority="1986">
      <colorScale>
        <cfvo type="num" val="0"/>
        <cfvo type="num" val="1"/>
        <cfvo type="num" val="2"/>
        <color theme="2" tint="-0.749992370372631"/>
        <color theme="3"/>
        <color theme="7"/>
      </colorScale>
    </cfRule>
    <cfRule type="expression" dxfId="583" priority="1987">
      <formula>3</formula>
    </cfRule>
  </conditionalFormatting>
  <conditionalFormatting sqref="O51:O53">
    <cfRule type="containsText" dxfId="582" priority="255" operator="containsText" text="غير مكتمل">
      <formula>NOT(ISERROR(SEARCH("غير مكتمل",O51)))</formula>
    </cfRule>
    <cfRule type="containsText" dxfId="581" priority="256" operator="containsText" text="مكتمل">
      <formula>NOT(ISERROR(SEARCH("مكتمل",O51)))</formula>
    </cfRule>
  </conditionalFormatting>
  <conditionalFormatting sqref="O30">
    <cfRule type="containsText" dxfId="580" priority="253" operator="containsText" text="غير مكتمل">
      <formula>NOT(ISERROR(SEARCH("غير مكتمل",O30)))</formula>
    </cfRule>
    <cfRule type="containsText" dxfId="579" priority="254" operator="containsText" text="مكتمل">
      <formula>NOT(ISERROR(SEARCH("مكتمل",O30)))</formula>
    </cfRule>
  </conditionalFormatting>
  <conditionalFormatting sqref="D18:D20">
    <cfRule type="colorScale" priority="239">
      <colorScale>
        <cfvo type="num" val="0"/>
        <cfvo type="num" val="1"/>
        <cfvo type="num" val="2"/>
        <color rgb="FFFF0000"/>
        <color rgb="FFFFFF00"/>
        <color rgb="FF057D19"/>
      </colorScale>
    </cfRule>
    <cfRule type="cellIs" dxfId="578" priority="240" operator="equal">
      <formula>1</formula>
    </cfRule>
    <cfRule type="cellIs" dxfId="577" priority="241" operator="equal">
      <formula>2</formula>
    </cfRule>
    <cfRule type="cellIs" dxfId="576" priority="242" operator="equal">
      <formula>3</formula>
    </cfRule>
    <cfRule type="cellIs" dxfId="575" priority="243" operator="equal">
      <formula>2</formula>
    </cfRule>
    <cfRule type="cellIs" dxfId="574" priority="244" operator="equal">
      <formula>1</formula>
    </cfRule>
    <cfRule type="cellIs" dxfId="573" priority="245" operator="equal">
      <formula>0</formula>
    </cfRule>
    <cfRule type="cellIs" dxfId="572" priority="246" operator="equal">
      <formula>1</formula>
    </cfRule>
    <cfRule type="cellIs" dxfId="571" priority="247" operator="equal">
      <formula>2</formula>
    </cfRule>
    <cfRule type="cellIs" dxfId="570" priority="248" operator="equal">
      <formula>3</formula>
    </cfRule>
  </conditionalFormatting>
  <conditionalFormatting sqref="D22:D25">
    <cfRule type="colorScale" priority="225">
      <colorScale>
        <cfvo type="num" val="0"/>
        <cfvo type="num" val="1"/>
        <cfvo type="num" val="2"/>
        <color rgb="FFFF0000"/>
        <color rgb="FFFFFF00"/>
        <color rgb="FF057D19"/>
      </colorScale>
    </cfRule>
    <cfRule type="cellIs" dxfId="569" priority="226" operator="equal">
      <formula>1</formula>
    </cfRule>
    <cfRule type="cellIs" dxfId="568" priority="227" operator="equal">
      <formula>2</formula>
    </cfRule>
    <cfRule type="cellIs" dxfId="567" priority="228" operator="equal">
      <formula>3</formula>
    </cfRule>
    <cfRule type="cellIs" dxfId="566" priority="229" operator="equal">
      <formula>2</formula>
    </cfRule>
    <cfRule type="cellIs" dxfId="565" priority="230" operator="equal">
      <formula>1</formula>
    </cfRule>
    <cfRule type="cellIs" dxfId="564" priority="231" operator="equal">
      <formula>0</formula>
    </cfRule>
    <cfRule type="cellIs" dxfId="563" priority="232" operator="equal">
      <formula>1</formula>
    </cfRule>
    <cfRule type="cellIs" dxfId="562" priority="233" operator="equal">
      <formula>2</formula>
    </cfRule>
    <cfRule type="cellIs" dxfId="561" priority="234" operator="equal">
      <formula>3</formula>
    </cfRule>
  </conditionalFormatting>
  <conditionalFormatting sqref="D27:D29">
    <cfRule type="colorScale" priority="211">
      <colorScale>
        <cfvo type="num" val="0"/>
        <cfvo type="num" val="1"/>
        <cfvo type="num" val="2"/>
        <color rgb="FFFF0000"/>
        <color rgb="FFFFFF00"/>
        <color rgb="FF057D19"/>
      </colorScale>
    </cfRule>
    <cfRule type="cellIs" dxfId="560" priority="212" operator="equal">
      <formula>1</formula>
    </cfRule>
    <cfRule type="cellIs" dxfId="559" priority="213" operator="equal">
      <formula>2</formula>
    </cfRule>
    <cfRule type="cellIs" dxfId="558" priority="214" operator="equal">
      <formula>3</formula>
    </cfRule>
    <cfRule type="cellIs" dxfId="557" priority="215" operator="equal">
      <formula>2</formula>
    </cfRule>
    <cfRule type="cellIs" dxfId="556" priority="216" operator="equal">
      <formula>1</formula>
    </cfRule>
    <cfRule type="cellIs" dxfId="555" priority="217" operator="equal">
      <formula>0</formula>
    </cfRule>
    <cfRule type="cellIs" dxfId="554" priority="218" operator="equal">
      <formula>1</formula>
    </cfRule>
    <cfRule type="cellIs" dxfId="553" priority="219" operator="equal">
      <formula>2</formula>
    </cfRule>
    <cfRule type="cellIs" dxfId="552" priority="220" operator="equal">
      <formula>3</formula>
    </cfRule>
  </conditionalFormatting>
  <conditionalFormatting sqref="D31:D35">
    <cfRule type="colorScale" priority="197">
      <colorScale>
        <cfvo type="num" val="0"/>
        <cfvo type="num" val="1"/>
        <cfvo type="num" val="2"/>
        <color rgb="FFFF0000"/>
        <color rgb="FFFFFF00"/>
        <color rgb="FF057D19"/>
      </colorScale>
    </cfRule>
    <cfRule type="cellIs" dxfId="551" priority="198" operator="equal">
      <formula>1</formula>
    </cfRule>
    <cfRule type="cellIs" dxfId="550" priority="199" operator="equal">
      <formula>2</formula>
    </cfRule>
    <cfRule type="cellIs" dxfId="549" priority="200" operator="equal">
      <formula>3</formula>
    </cfRule>
    <cfRule type="cellIs" dxfId="548" priority="201" operator="equal">
      <formula>2</formula>
    </cfRule>
    <cfRule type="cellIs" dxfId="547" priority="202" operator="equal">
      <formula>1</formula>
    </cfRule>
    <cfRule type="cellIs" dxfId="546" priority="203" operator="equal">
      <formula>0</formula>
    </cfRule>
    <cfRule type="cellIs" dxfId="545" priority="204" operator="equal">
      <formula>1</formula>
    </cfRule>
    <cfRule type="cellIs" dxfId="544" priority="205" operator="equal">
      <formula>2</formula>
    </cfRule>
    <cfRule type="cellIs" dxfId="543" priority="206" operator="equal">
      <formula>3</formula>
    </cfRule>
  </conditionalFormatting>
  <conditionalFormatting sqref="D31:D35">
    <cfRule type="colorScale" priority="207">
      <colorScale>
        <cfvo type="num" val="0"/>
        <cfvo type="percentile" val="50"/>
        <cfvo type="max"/>
        <color rgb="FFF8696B"/>
        <color rgb="FFFFEB84"/>
        <color rgb="FF63BE7B"/>
      </colorScale>
    </cfRule>
    <cfRule type="colorScale" priority="208">
      <colorScale>
        <cfvo type="percent" val="&quot;*&quot;"/>
        <cfvo type="percentile" val="50"/>
        <cfvo type="max"/>
        <color theme="6"/>
        <color rgb="FFFFEB84"/>
        <color rgb="FF63BE7B"/>
      </colorScale>
    </cfRule>
    <cfRule type="colorScale" priority="209">
      <colorScale>
        <cfvo type="num" val="0"/>
        <cfvo type="num" val="1"/>
        <cfvo type="num" val="2"/>
        <color theme="2" tint="-0.749992370372631"/>
        <color theme="3"/>
        <color theme="7"/>
      </colorScale>
    </cfRule>
    <cfRule type="expression" dxfId="542" priority="210">
      <formula>3</formula>
    </cfRule>
  </conditionalFormatting>
  <conditionalFormatting sqref="D37:D40">
    <cfRule type="colorScale" priority="183">
      <colorScale>
        <cfvo type="num" val="0"/>
        <cfvo type="num" val="1"/>
        <cfvo type="num" val="2"/>
        <color rgb="FFFF0000"/>
        <color rgb="FFFFFF00"/>
        <color rgb="FF057D19"/>
      </colorScale>
    </cfRule>
    <cfRule type="cellIs" dxfId="541" priority="184" operator="equal">
      <formula>1</formula>
    </cfRule>
    <cfRule type="cellIs" dxfId="540" priority="185" operator="equal">
      <formula>2</formula>
    </cfRule>
    <cfRule type="cellIs" dxfId="539" priority="186" operator="equal">
      <formula>3</formula>
    </cfRule>
    <cfRule type="cellIs" dxfId="538" priority="187" operator="equal">
      <formula>2</formula>
    </cfRule>
    <cfRule type="cellIs" dxfId="537" priority="188" operator="equal">
      <formula>1</formula>
    </cfRule>
    <cfRule type="cellIs" dxfId="536" priority="189" operator="equal">
      <formula>0</formula>
    </cfRule>
    <cfRule type="cellIs" dxfId="535" priority="190" operator="equal">
      <formula>1</formula>
    </cfRule>
    <cfRule type="cellIs" dxfId="534" priority="191" operator="equal">
      <formula>2</formula>
    </cfRule>
    <cfRule type="cellIs" dxfId="533" priority="192" operator="equal">
      <formula>3</formula>
    </cfRule>
  </conditionalFormatting>
  <conditionalFormatting sqref="D42:D47">
    <cfRule type="colorScale" priority="169">
      <colorScale>
        <cfvo type="num" val="0"/>
        <cfvo type="num" val="1"/>
        <cfvo type="num" val="2"/>
        <color rgb="FFFF0000"/>
        <color rgb="FFFFFF00"/>
        <color rgb="FF057D19"/>
      </colorScale>
    </cfRule>
    <cfRule type="cellIs" dxfId="532" priority="170" operator="equal">
      <formula>1</formula>
    </cfRule>
    <cfRule type="cellIs" dxfId="531" priority="171" operator="equal">
      <formula>2</formula>
    </cfRule>
    <cfRule type="cellIs" dxfId="530" priority="172" operator="equal">
      <formula>3</formula>
    </cfRule>
    <cfRule type="cellIs" dxfId="529" priority="173" operator="equal">
      <formula>2</formula>
    </cfRule>
    <cfRule type="cellIs" dxfId="528" priority="174" operator="equal">
      <formula>1</formula>
    </cfRule>
    <cfRule type="cellIs" dxfId="527" priority="175" operator="equal">
      <formula>0</formula>
    </cfRule>
    <cfRule type="cellIs" dxfId="526" priority="176" operator="equal">
      <formula>1</formula>
    </cfRule>
    <cfRule type="cellIs" dxfId="525" priority="177" operator="equal">
      <formula>2</formula>
    </cfRule>
    <cfRule type="cellIs" dxfId="524" priority="178" operator="equal">
      <formula>3</formula>
    </cfRule>
  </conditionalFormatting>
  <conditionalFormatting sqref="D42:D47">
    <cfRule type="colorScale" priority="179">
      <colorScale>
        <cfvo type="num" val="0"/>
        <cfvo type="percentile" val="50"/>
        <cfvo type="max"/>
        <color rgb="FFF8696B"/>
        <color rgb="FFFFEB84"/>
        <color rgb="FF63BE7B"/>
      </colorScale>
    </cfRule>
    <cfRule type="colorScale" priority="180">
      <colorScale>
        <cfvo type="percent" val="&quot;*&quot;"/>
        <cfvo type="percentile" val="50"/>
        <cfvo type="max"/>
        <color theme="6"/>
        <color rgb="FFFFEB84"/>
        <color rgb="FF63BE7B"/>
      </colorScale>
    </cfRule>
    <cfRule type="colorScale" priority="181">
      <colorScale>
        <cfvo type="num" val="0"/>
        <cfvo type="num" val="1"/>
        <cfvo type="num" val="2"/>
        <color theme="2" tint="-0.749992370372631"/>
        <color theme="3"/>
        <color theme="7"/>
      </colorScale>
    </cfRule>
    <cfRule type="expression" dxfId="523" priority="182">
      <formula>3</formula>
    </cfRule>
  </conditionalFormatting>
  <conditionalFormatting sqref="D49:D53">
    <cfRule type="colorScale" priority="155">
      <colorScale>
        <cfvo type="num" val="0"/>
        <cfvo type="num" val="1"/>
        <cfvo type="num" val="2"/>
        <color rgb="FFFF0000"/>
        <color rgb="FFFFFF00"/>
        <color rgb="FF057D19"/>
      </colorScale>
    </cfRule>
    <cfRule type="cellIs" dxfId="522" priority="156" operator="equal">
      <formula>1</formula>
    </cfRule>
    <cfRule type="cellIs" dxfId="521" priority="157" operator="equal">
      <formula>2</formula>
    </cfRule>
    <cfRule type="cellIs" dxfId="520" priority="158" operator="equal">
      <formula>3</formula>
    </cfRule>
    <cfRule type="cellIs" dxfId="519" priority="159" operator="equal">
      <formula>2</formula>
    </cfRule>
    <cfRule type="cellIs" dxfId="518" priority="160" operator="equal">
      <formula>1</formula>
    </cfRule>
    <cfRule type="cellIs" dxfId="517" priority="161" operator="equal">
      <formula>0</formula>
    </cfRule>
    <cfRule type="cellIs" dxfId="516" priority="162" operator="equal">
      <formula>1</formula>
    </cfRule>
    <cfRule type="cellIs" dxfId="515" priority="163" operator="equal">
      <formula>2</formula>
    </cfRule>
    <cfRule type="cellIs" dxfId="514" priority="164" operator="equal">
      <formula>3</formula>
    </cfRule>
  </conditionalFormatting>
  <conditionalFormatting sqref="D49:D53">
    <cfRule type="colorScale" priority="165">
      <colorScale>
        <cfvo type="num" val="0"/>
        <cfvo type="percentile" val="50"/>
        <cfvo type="max"/>
        <color rgb="FFF8696B"/>
        <color rgb="FFFFEB84"/>
        <color rgb="FF63BE7B"/>
      </colorScale>
    </cfRule>
    <cfRule type="colorScale" priority="166">
      <colorScale>
        <cfvo type="percent" val="&quot;*&quot;"/>
        <cfvo type="percentile" val="50"/>
        <cfvo type="max"/>
        <color theme="6"/>
        <color rgb="FFFFEB84"/>
        <color rgb="FF63BE7B"/>
      </colorScale>
    </cfRule>
    <cfRule type="colorScale" priority="167">
      <colorScale>
        <cfvo type="num" val="0"/>
        <cfvo type="num" val="1"/>
        <cfvo type="num" val="2"/>
        <color theme="2" tint="-0.749992370372631"/>
        <color theme="3"/>
        <color theme="7"/>
      </colorScale>
    </cfRule>
    <cfRule type="expression" dxfId="513" priority="168">
      <formula>3</formula>
    </cfRule>
  </conditionalFormatting>
  <conditionalFormatting sqref="D18:D20">
    <cfRule type="colorScale" priority="2343">
      <colorScale>
        <cfvo type="num" val="0"/>
        <cfvo type="percentile" val="50"/>
        <cfvo type="max"/>
        <color rgb="FFF8696B"/>
        <color rgb="FFFFEB84"/>
        <color rgb="FF63BE7B"/>
      </colorScale>
    </cfRule>
    <cfRule type="colorScale" priority="2344">
      <colorScale>
        <cfvo type="percent" val="&quot;*&quot;"/>
        <cfvo type="percentile" val="50"/>
        <cfvo type="max"/>
        <color theme="6"/>
        <color rgb="FFFFEB84"/>
        <color rgb="FF63BE7B"/>
      </colorScale>
    </cfRule>
    <cfRule type="colorScale" priority="2345">
      <colorScale>
        <cfvo type="num" val="0"/>
        <cfvo type="num" val="1"/>
        <cfvo type="num" val="2"/>
        <color theme="2" tint="-0.749992370372631"/>
        <color theme="3"/>
        <color theme="7"/>
      </colorScale>
    </cfRule>
    <cfRule type="expression" dxfId="512" priority="2346">
      <formula>3</formula>
    </cfRule>
  </conditionalFormatting>
  <conditionalFormatting sqref="D22:D25">
    <cfRule type="colorScale" priority="2347">
      <colorScale>
        <cfvo type="num" val="0"/>
        <cfvo type="percentile" val="50"/>
        <cfvo type="max"/>
        <color rgb="FFF8696B"/>
        <color rgb="FFFFEB84"/>
        <color rgb="FF63BE7B"/>
      </colorScale>
    </cfRule>
    <cfRule type="colorScale" priority="2348">
      <colorScale>
        <cfvo type="percent" val="&quot;*&quot;"/>
        <cfvo type="percentile" val="50"/>
        <cfvo type="max"/>
        <color theme="6"/>
        <color rgb="FFFFEB84"/>
        <color rgb="FF63BE7B"/>
      </colorScale>
    </cfRule>
    <cfRule type="colorScale" priority="2349">
      <colorScale>
        <cfvo type="num" val="0"/>
        <cfvo type="num" val="1"/>
        <cfvo type="num" val="2"/>
        <color theme="2" tint="-0.749992370372631"/>
        <color theme="3"/>
        <color theme="7"/>
      </colorScale>
    </cfRule>
    <cfRule type="expression" dxfId="511" priority="2350">
      <formula>3</formula>
    </cfRule>
  </conditionalFormatting>
  <conditionalFormatting sqref="D27:D29">
    <cfRule type="colorScale" priority="2351">
      <colorScale>
        <cfvo type="num" val="0"/>
        <cfvo type="percentile" val="50"/>
        <cfvo type="max"/>
        <color rgb="FFF8696B"/>
        <color rgb="FFFFEB84"/>
        <color rgb="FF63BE7B"/>
      </colorScale>
    </cfRule>
    <cfRule type="colorScale" priority="2352">
      <colorScale>
        <cfvo type="percent" val="&quot;*&quot;"/>
        <cfvo type="percentile" val="50"/>
        <cfvo type="max"/>
        <color theme="6"/>
        <color rgb="FFFFEB84"/>
        <color rgb="FF63BE7B"/>
      </colorScale>
    </cfRule>
    <cfRule type="colorScale" priority="2353">
      <colorScale>
        <cfvo type="num" val="0"/>
        <cfvo type="num" val="1"/>
        <cfvo type="num" val="2"/>
        <color theme="2" tint="-0.749992370372631"/>
        <color theme="3"/>
        <color theme="7"/>
      </colorScale>
    </cfRule>
    <cfRule type="expression" dxfId="510" priority="2354">
      <formula>3</formula>
    </cfRule>
  </conditionalFormatting>
  <conditionalFormatting sqref="D37:D40">
    <cfRule type="colorScale" priority="2355">
      <colorScale>
        <cfvo type="num" val="0"/>
        <cfvo type="percentile" val="50"/>
        <cfvo type="max"/>
        <color rgb="FFF8696B"/>
        <color rgb="FFFFEB84"/>
        <color rgb="FF63BE7B"/>
      </colorScale>
    </cfRule>
    <cfRule type="colorScale" priority="2356">
      <colorScale>
        <cfvo type="percent" val="&quot;*&quot;"/>
        <cfvo type="percentile" val="50"/>
        <cfvo type="max"/>
        <color theme="6"/>
        <color rgb="FFFFEB84"/>
        <color rgb="FF63BE7B"/>
      </colorScale>
    </cfRule>
    <cfRule type="colorScale" priority="2357">
      <colorScale>
        <cfvo type="num" val="0"/>
        <cfvo type="num" val="1"/>
        <cfvo type="num" val="2"/>
        <color theme="2" tint="-0.749992370372631"/>
        <color theme="3"/>
        <color theme="7"/>
      </colorScale>
    </cfRule>
    <cfRule type="expression" dxfId="509" priority="2358">
      <formula>3</formula>
    </cfRule>
  </conditionalFormatting>
  <dataValidations count="3">
    <dataValidation type="list" allowBlank="1" showInputMessage="1" showErrorMessage="1" sqref="O18:O20 O13:O16 O22:O25 O42:O47 O37:O40 O49:O53 O27:O35">
      <formula1>"مكتمل,غير مكتمل"</formula1>
    </dataValidation>
    <dataValidation type="list" allowBlank="1" showInputMessage="1" showErrorMessage="1" sqref="D2 E4 D22:D25 D10:D11 D13:D16 D27:D29 D18:D20 D31:D35 D37:D40 D42:D47 D49:D53">
      <formula1>$K$6:$K$9</formula1>
    </dataValidation>
    <dataValidation type="custom" allowBlank="1" showErrorMessage="1" errorTitle="evaluation score error" error="scoring is only 0 or 1 or 2" promptTitle="standard evaluation score" prompt="enter 0 or 1 or 2" sqref="C31">
      <formula1>E31*$I$11+F31*$J$11+G31*$K$11</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025" operator="containsText" id="{F3404E21-1DE1-4832-AE8B-8D5DFF64C4A6}">
            <xm:f>NOT(ISERROR(SEARCH($H$6,H12)))</xm:f>
            <xm:f>$H$6</xm:f>
            <x14:dxf>
              <fill>
                <patternFill>
                  <bgColor rgb="FF297B29"/>
                </patternFill>
              </fill>
            </x14:dxf>
          </x14:cfRule>
          <xm:sqref>H12</xm:sqref>
        </x14:conditionalFormatting>
        <x14:conditionalFormatting xmlns:xm="http://schemas.microsoft.com/office/excel/2006/main">
          <x14:cfRule type="containsText" priority="1018" operator="containsText" id="{1585291E-2DC4-42DE-B4CA-065157875E41}">
            <xm:f>NOT(ISERROR(SEARCH($H$6,H17)))</xm:f>
            <xm:f>$H$6</xm:f>
            <x14:dxf>
              <fill>
                <patternFill>
                  <bgColor rgb="FF297B29"/>
                </patternFill>
              </fill>
            </x14:dxf>
          </x14:cfRule>
          <xm:sqref>H17</xm:sqref>
        </x14:conditionalFormatting>
        <x14:conditionalFormatting xmlns:xm="http://schemas.microsoft.com/office/excel/2006/main">
          <x14:cfRule type="containsText" priority="1011" operator="containsText" id="{E762231B-3F4E-4113-9B7B-1407F8EB86B1}">
            <xm:f>NOT(ISERROR(SEARCH($H$6,H21)))</xm:f>
            <xm:f>$H$6</xm:f>
            <x14:dxf>
              <fill>
                <patternFill>
                  <bgColor rgb="FF297B29"/>
                </patternFill>
              </fill>
            </x14:dxf>
          </x14:cfRule>
          <xm:sqref>H21</xm:sqref>
        </x14:conditionalFormatting>
        <x14:conditionalFormatting xmlns:xm="http://schemas.microsoft.com/office/excel/2006/main">
          <x14:cfRule type="containsText" priority="1004" operator="containsText" id="{FD109F6F-463D-46D3-AD26-618D3D960428}">
            <xm:f>NOT(ISERROR(SEARCH($H$6,H26)))</xm:f>
            <xm:f>$H$6</xm:f>
            <x14:dxf>
              <fill>
                <patternFill>
                  <bgColor rgb="FF297B29"/>
                </patternFill>
              </fill>
            </x14:dxf>
          </x14:cfRule>
          <xm:sqref>H26</xm:sqref>
        </x14:conditionalFormatting>
        <x14:conditionalFormatting xmlns:xm="http://schemas.microsoft.com/office/excel/2006/main">
          <x14:cfRule type="containsText" priority="997" operator="containsText" id="{38F900C3-2FDF-43DA-9BBC-2A42C680ABA3}">
            <xm:f>NOT(ISERROR(SEARCH($H$6,H30)))</xm:f>
            <xm:f>$H$6</xm:f>
            <x14:dxf>
              <fill>
                <patternFill>
                  <bgColor rgb="FF297B29"/>
                </patternFill>
              </fill>
            </x14:dxf>
          </x14:cfRule>
          <xm:sqref>H30</xm:sqref>
        </x14:conditionalFormatting>
        <x14:conditionalFormatting xmlns:xm="http://schemas.microsoft.com/office/excel/2006/main">
          <x14:cfRule type="containsText" priority="990" operator="containsText" id="{6B1131CC-CBDF-4424-B90F-C9FE0A7A4455}">
            <xm:f>NOT(ISERROR(SEARCH($H$6,H36)))</xm:f>
            <xm:f>$H$6</xm:f>
            <x14:dxf>
              <fill>
                <patternFill>
                  <bgColor rgb="FF297B29"/>
                </patternFill>
              </fill>
            </x14:dxf>
          </x14:cfRule>
          <xm:sqref>H36</xm:sqref>
        </x14:conditionalFormatting>
        <x14:conditionalFormatting xmlns:xm="http://schemas.microsoft.com/office/excel/2006/main">
          <x14:cfRule type="containsText" priority="983" operator="containsText" id="{040BE52F-7BC9-4530-9B31-CC621902CAD1}">
            <xm:f>NOT(ISERROR(SEARCH($H$6,H41)))</xm:f>
            <xm:f>$H$6</xm:f>
            <x14:dxf>
              <fill>
                <patternFill>
                  <bgColor rgb="FF297B29"/>
                </patternFill>
              </fill>
            </x14:dxf>
          </x14:cfRule>
          <xm:sqref>H41</xm:sqref>
        </x14:conditionalFormatting>
        <x14:conditionalFormatting xmlns:xm="http://schemas.microsoft.com/office/excel/2006/main">
          <x14:cfRule type="containsText" priority="976" operator="containsText" id="{0D1CA665-A109-4F2E-8286-798732D45FA4}">
            <xm:f>NOT(ISERROR(SEARCH($H$6,H48)))</xm:f>
            <xm:f>$H$6</xm:f>
            <x14:dxf>
              <fill>
                <patternFill>
                  <bgColor rgb="FF297B29"/>
                </patternFill>
              </fill>
            </x14:dxf>
          </x14:cfRule>
          <xm:sqref>H48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M30"/>
  <sheetViews>
    <sheetView zoomScale="60" zoomScaleNormal="60" workbookViewId="0">
      <selection activeCell="O17" sqref="O17"/>
    </sheetView>
  </sheetViews>
  <sheetFormatPr defaultRowHeight="15.75"/>
  <cols>
    <col min="1" max="1" width="5.875" customWidth="1"/>
    <col min="2" max="2" width="8.25" customWidth="1"/>
    <col min="3" max="3" width="15.125" customWidth="1"/>
    <col min="4" max="4" width="14.25" customWidth="1"/>
    <col min="5" max="11" width="12.125" customWidth="1"/>
    <col min="12" max="12" width="15.375" customWidth="1"/>
    <col min="13" max="13" width="7.75" customWidth="1"/>
  </cols>
  <sheetData>
    <row r="1" spans="2:13" ht="25.5" customHeight="1">
      <c r="B1" s="118"/>
      <c r="C1" s="459"/>
      <c r="D1" s="459"/>
      <c r="E1" s="459"/>
      <c r="F1" s="459"/>
      <c r="G1" s="459"/>
      <c r="H1" s="459"/>
      <c r="I1" s="459"/>
      <c r="J1" s="459"/>
      <c r="K1" s="459"/>
      <c r="L1" s="459"/>
      <c r="M1" s="462"/>
    </row>
    <row r="2" spans="2:13" ht="25.5" customHeight="1">
      <c r="B2" s="119"/>
      <c r="C2" s="267" t="s">
        <v>570</v>
      </c>
      <c r="D2" s="267"/>
      <c r="E2" s="267"/>
      <c r="F2" s="267"/>
      <c r="G2" s="267"/>
      <c r="H2" s="267"/>
      <c r="I2" s="267"/>
      <c r="J2" s="267"/>
      <c r="K2" s="267"/>
      <c r="L2" s="267"/>
      <c r="M2" s="267"/>
    </row>
    <row r="3" spans="2:13" ht="33.75" customHeight="1">
      <c r="B3" s="119"/>
      <c r="C3" s="525" t="s">
        <v>569</v>
      </c>
      <c r="D3" s="525"/>
      <c r="E3" s="525"/>
      <c r="F3" s="525"/>
      <c r="G3" s="525"/>
      <c r="H3" s="525"/>
      <c r="I3" s="525"/>
      <c r="J3" s="525"/>
      <c r="K3" s="525"/>
      <c r="L3" s="525"/>
      <c r="M3" s="525"/>
    </row>
    <row r="4" spans="2:13" ht="33" customHeight="1">
      <c r="B4" s="119"/>
      <c r="C4" s="472" t="s">
        <v>0</v>
      </c>
      <c r="D4" s="472"/>
      <c r="E4" s="472"/>
      <c r="F4" s="472"/>
      <c r="G4" s="472"/>
      <c r="H4" s="472"/>
      <c r="I4" s="472"/>
      <c r="J4" s="472"/>
      <c r="K4" s="472"/>
      <c r="L4" s="472"/>
      <c r="M4" s="526"/>
    </row>
    <row r="5" spans="2:13" ht="39.75" customHeight="1">
      <c r="B5" s="119"/>
      <c r="C5" s="246" t="s">
        <v>45</v>
      </c>
      <c r="D5" s="145" t="s">
        <v>241</v>
      </c>
      <c r="E5" s="58" t="s">
        <v>242</v>
      </c>
      <c r="F5" s="59" t="s">
        <v>243</v>
      </c>
      <c r="G5" s="60" t="s">
        <v>244</v>
      </c>
      <c r="H5" s="61" t="s">
        <v>245</v>
      </c>
      <c r="I5" s="68" t="s">
        <v>246</v>
      </c>
      <c r="J5" s="63" t="s">
        <v>247</v>
      </c>
      <c r="K5" s="90" t="s">
        <v>248</v>
      </c>
      <c r="L5" s="66" t="s">
        <v>57</v>
      </c>
      <c r="M5" s="119"/>
    </row>
    <row r="6" spans="2:13" ht="29.25" customHeight="1">
      <c r="B6" s="119"/>
      <c r="C6" s="524"/>
      <c r="D6" s="101">
        <f>WFM!G12</f>
        <v>0.66666666666666663</v>
      </c>
      <c r="E6" s="101">
        <f>WFM!G17</f>
        <v>0.5</v>
      </c>
      <c r="F6" s="101">
        <f>WFM!G21</f>
        <v>0.5</v>
      </c>
      <c r="G6" s="101">
        <f>WFM!G26</f>
        <v>1</v>
      </c>
      <c r="H6" s="101">
        <f>WFM!G30</f>
        <v>0.8</v>
      </c>
      <c r="I6" s="101">
        <f>WFM!G36</f>
        <v>0.5</v>
      </c>
      <c r="J6" s="101">
        <f>WFM!G41</f>
        <v>1</v>
      </c>
      <c r="K6" s="101">
        <f>WFM!G48</f>
        <v>0.75</v>
      </c>
      <c r="L6" s="101">
        <f>AVERAGE(D6:K6)</f>
        <v>0.71458333333333335</v>
      </c>
      <c r="M6" s="119"/>
    </row>
    <row r="7" spans="2:13" ht="30.75" customHeight="1">
      <c r="B7" s="119"/>
      <c r="C7" s="524"/>
      <c r="D7" s="102" t="str">
        <f>IF(D6="N/A","N/A", IF(D6&gt;=80%,"MET",IF(D6&gt;=50%,"PARTIAL MET","Not Met")))</f>
        <v>PARTIAL MET</v>
      </c>
      <c r="E7" s="102" t="str">
        <f t="shared" ref="E7:K7" si="0">IF(E6="N/A","N/A", IF(E6&gt;=80%,"MET",IF(E6&gt;=50%,"PARTIAL MET","Not Met")))</f>
        <v>PARTIAL MET</v>
      </c>
      <c r="F7" s="102" t="str">
        <f t="shared" si="0"/>
        <v>PARTIAL MET</v>
      </c>
      <c r="G7" s="102" t="str">
        <f t="shared" si="0"/>
        <v>MET</v>
      </c>
      <c r="H7" s="102" t="str">
        <f t="shared" si="0"/>
        <v>MET</v>
      </c>
      <c r="I7" s="102" t="str">
        <f t="shared" si="0"/>
        <v>PARTIAL MET</v>
      </c>
      <c r="J7" s="102" t="str">
        <f t="shared" si="0"/>
        <v>MET</v>
      </c>
      <c r="K7" s="102" t="str">
        <f t="shared" si="0"/>
        <v>PARTIAL MET</v>
      </c>
      <c r="L7" s="102" t="str">
        <f>IF(L6="N/A","N/A", IF(L6&gt;=80%,"MET",IF(L6&gt;=50%,"PARTIAL MET","Not Met")))</f>
        <v>PARTIAL MET</v>
      </c>
      <c r="M7" s="119"/>
    </row>
    <row r="8" spans="2:13" ht="30.75" customHeight="1">
      <c r="B8" s="119"/>
      <c r="M8" s="119"/>
    </row>
    <row r="9" spans="2:13">
      <c r="B9" s="119"/>
      <c r="M9" s="119"/>
    </row>
    <row r="10" spans="2:13">
      <c r="B10" s="119"/>
      <c r="M10" s="119"/>
    </row>
    <row r="11" spans="2:13">
      <c r="B11" s="119"/>
      <c r="M11" s="119"/>
    </row>
    <row r="12" spans="2:13">
      <c r="B12" s="119"/>
      <c r="M12" s="119"/>
    </row>
    <row r="13" spans="2:13">
      <c r="B13" s="119"/>
      <c r="M13" s="119"/>
    </row>
    <row r="14" spans="2:13">
      <c r="B14" s="119"/>
      <c r="M14" s="119"/>
    </row>
    <row r="15" spans="2:13">
      <c r="B15" s="119"/>
      <c r="M15" s="119"/>
    </row>
    <row r="16" spans="2:13">
      <c r="B16" s="119"/>
      <c r="M16" s="119"/>
    </row>
    <row r="17" spans="2:13">
      <c r="B17" s="119"/>
      <c r="M17" s="119"/>
    </row>
    <row r="18" spans="2:13">
      <c r="B18" s="119"/>
      <c r="M18" s="119"/>
    </row>
    <row r="19" spans="2:13">
      <c r="B19" s="119"/>
      <c r="M19" s="119"/>
    </row>
    <row r="20" spans="2:13">
      <c r="B20" s="119"/>
      <c r="M20" s="119"/>
    </row>
    <row r="21" spans="2:13">
      <c r="B21" s="119"/>
      <c r="M21" s="119"/>
    </row>
    <row r="22" spans="2:13">
      <c r="B22" s="119"/>
      <c r="M22" s="119"/>
    </row>
    <row r="23" spans="2:13">
      <c r="B23" s="119"/>
      <c r="M23" s="119"/>
    </row>
    <row r="24" spans="2:13">
      <c r="B24" s="119"/>
      <c r="M24" s="119"/>
    </row>
    <row r="25" spans="2:13">
      <c r="B25" s="119"/>
      <c r="M25" s="119"/>
    </row>
    <row r="26" spans="2:13">
      <c r="B26" s="119"/>
      <c r="M26" s="119"/>
    </row>
    <row r="27" spans="2:13">
      <c r="B27" s="119"/>
      <c r="M27" s="119"/>
    </row>
    <row r="28" spans="2:13">
      <c r="B28" s="120"/>
      <c r="M28" s="119"/>
    </row>
    <row r="29" spans="2:13">
      <c r="B29" s="458"/>
      <c r="C29" s="459"/>
      <c r="D29" s="459"/>
      <c r="E29" s="459"/>
      <c r="F29" s="459"/>
      <c r="G29" s="459"/>
      <c r="H29" s="459"/>
      <c r="I29" s="459"/>
      <c r="J29" s="459"/>
      <c r="K29" s="459"/>
      <c r="L29" s="459"/>
      <c r="M29" s="119"/>
    </row>
    <row r="30" spans="2:13" ht="29.25" customHeight="1">
      <c r="B30" s="460"/>
      <c r="C30" s="461"/>
      <c r="D30" s="461"/>
      <c r="E30" s="461"/>
      <c r="F30" s="461"/>
      <c r="G30" s="461"/>
      <c r="H30" s="461"/>
      <c r="I30" s="461"/>
      <c r="J30" s="461"/>
      <c r="K30" s="461"/>
      <c r="L30" s="461"/>
      <c r="M30" s="119"/>
    </row>
  </sheetData>
  <sheetProtection algorithmName="SHA-512" hashValue="f8lER+63tCaYglFcSLEHhRIm/Wa53AhYfpba1dMvpdWVJMJg6Luz4RMGGBYXqEG8uZYT9/uu+humZ+HUTYS9qg==" saltValue="YjdmikdmcaULDM9TokArjw==" spinCount="100000" sheet="1" objects="1" scenarios="1" selectLockedCells="1"/>
  <mergeCells count="6">
    <mergeCell ref="B29:L30"/>
    <mergeCell ref="C6:C7"/>
    <mergeCell ref="C1:M1"/>
    <mergeCell ref="C2:M2"/>
    <mergeCell ref="C3:M3"/>
    <mergeCell ref="C4:M4"/>
  </mergeCells>
  <conditionalFormatting sqref="L7">
    <cfRule type="containsText" dxfId="500" priority="7" operator="containsText" text="NOT MET">
      <formula>NOT(ISERROR(SEARCH("NOT MET",L7)))</formula>
    </cfRule>
    <cfRule type="containsText" dxfId="499" priority="92" operator="containsText" text="PARTIAL MET">
      <formula>NOT(ISERROR(SEARCH("PARTIAL MET",L7)))</formula>
    </cfRule>
    <cfRule type="containsText" dxfId="498" priority="93" operator="containsText" text="MET">
      <formula>NOT(ISERROR(SEARCH("MET",L7)))</formula>
    </cfRule>
    <cfRule type="containsText" dxfId="497" priority="94" operator="containsText" text="NOT MET">
      <formula>NOT(ISERROR(SEARCH("NOT MET",L7)))</formula>
    </cfRule>
    <cfRule type="containsText" dxfId="496" priority="95" operator="containsText" text="PARTIAL MET">
      <formula>NOT(ISERROR(SEARCH("PARTIAL MET",L7)))</formula>
    </cfRule>
    <cfRule type="containsText" dxfId="495" priority="96" operator="containsText" text="MET">
      <formula>NOT(ISERROR(SEARCH("MET",L7)))</formula>
    </cfRule>
  </conditionalFormatting>
  <conditionalFormatting sqref="J6:K6">
    <cfRule type="containsText" dxfId="494" priority="49" operator="containsText" text="N/A">
      <formula>NOT(ISERROR(SEARCH("N/A",J6)))</formula>
    </cfRule>
    <cfRule type="cellIs" dxfId="493" priority="50" operator="equal">
      <formula>0.8</formula>
    </cfRule>
    <cfRule type="cellIs" dxfId="492" priority="51" operator="greaterThan">
      <formula>0.8</formula>
    </cfRule>
    <cfRule type="cellIs" dxfId="491" priority="52" operator="greaterThan">
      <formula>0.5</formula>
    </cfRule>
    <cfRule type="cellIs" dxfId="490" priority="53" operator="equal">
      <formula>0.5</formula>
    </cfRule>
    <cfRule type="cellIs" dxfId="489" priority="54" operator="lessThan">
      <formula>0.5</formula>
    </cfRule>
  </conditionalFormatting>
  <conditionalFormatting sqref="F6">
    <cfRule type="containsText" dxfId="488" priority="73" operator="containsText" text="N/A">
      <formula>NOT(ISERROR(SEARCH("N/A",F6)))</formula>
    </cfRule>
    <cfRule type="cellIs" dxfId="487" priority="74" operator="equal">
      <formula>0.8</formula>
    </cfRule>
    <cfRule type="cellIs" dxfId="486" priority="75" operator="greaterThan">
      <formula>0.8</formula>
    </cfRule>
    <cfRule type="cellIs" dxfId="485" priority="76" operator="greaterThan">
      <formula>0.5</formula>
    </cfRule>
    <cfRule type="cellIs" dxfId="484" priority="77" operator="equal">
      <formula>0.5</formula>
    </cfRule>
    <cfRule type="cellIs" dxfId="483" priority="78" operator="lessThan">
      <formula>0.5</formula>
    </cfRule>
  </conditionalFormatting>
  <conditionalFormatting sqref="D6">
    <cfRule type="containsText" dxfId="482" priority="91" operator="containsText" text="N/A">
      <formula>NOT(ISERROR(SEARCH("N/A",D6)))</formula>
    </cfRule>
    <cfRule type="cellIs" dxfId="481" priority="97" operator="equal">
      <formula>0.8</formula>
    </cfRule>
    <cfRule type="cellIs" dxfId="480" priority="97" operator="greaterThan">
      <formula>0.8</formula>
    </cfRule>
    <cfRule type="cellIs" dxfId="479" priority="97" operator="greaterThan">
      <formula>0.5</formula>
    </cfRule>
    <cfRule type="cellIs" dxfId="478" priority="97" operator="equal">
      <formula>0.5</formula>
    </cfRule>
    <cfRule type="cellIs" dxfId="477" priority="97" operator="lessThan">
      <formula>0.5</formula>
    </cfRule>
  </conditionalFormatting>
  <conditionalFormatting sqref="D7:K7">
    <cfRule type="containsText" dxfId="476" priority="85" operator="containsText" text="NOT MET">
      <formula>NOT(ISERROR(SEARCH("NOT MET",D7)))</formula>
    </cfRule>
    <cfRule type="containsText" dxfId="475" priority="86" operator="containsText" text="PARTIAL MET">
      <formula>NOT(ISERROR(SEARCH("PARTIAL MET",D7)))</formula>
    </cfRule>
    <cfRule type="containsText" dxfId="474" priority="87" operator="containsText" text="MET">
      <formula>NOT(ISERROR(SEARCH("MET",D7)))</formula>
    </cfRule>
    <cfRule type="containsText" dxfId="473" priority="88" operator="containsText" text="NOT MET">
      <formula>NOT(ISERROR(SEARCH("NOT MET",D7)))</formula>
    </cfRule>
    <cfRule type="containsText" dxfId="472" priority="89" operator="containsText" text="PARTIAL MET">
      <formula>NOT(ISERROR(SEARCH("PARTIAL MET",D7)))</formula>
    </cfRule>
    <cfRule type="containsText" dxfId="471" priority="90" operator="containsText" text="MET">
      <formula>NOT(ISERROR(SEARCH("MET",D7)))</formula>
    </cfRule>
  </conditionalFormatting>
  <conditionalFormatting sqref="E6">
    <cfRule type="containsText" dxfId="470" priority="79" operator="containsText" text="N/A">
      <formula>NOT(ISERROR(SEARCH("N/A",E6)))</formula>
    </cfRule>
    <cfRule type="cellIs" dxfId="469" priority="80" operator="equal">
      <formula>0.8</formula>
    </cfRule>
    <cfRule type="cellIs" dxfId="468" priority="81" operator="greaterThan">
      <formula>0.8</formula>
    </cfRule>
    <cfRule type="cellIs" dxfId="467" priority="82" operator="greaterThan">
      <formula>0.5</formula>
    </cfRule>
    <cfRule type="cellIs" dxfId="466" priority="83" operator="equal">
      <formula>0.5</formula>
    </cfRule>
    <cfRule type="cellIs" dxfId="465" priority="84" operator="lessThan">
      <formula>0.5</formula>
    </cfRule>
  </conditionalFormatting>
  <conditionalFormatting sqref="H6">
    <cfRule type="containsText" dxfId="464" priority="61" operator="containsText" text="N/A">
      <formula>NOT(ISERROR(SEARCH("N/A",H6)))</formula>
    </cfRule>
    <cfRule type="cellIs" dxfId="463" priority="62" operator="equal">
      <formula>0.8</formula>
    </cfRule>
    <cfRule type="cellIs" dxfId="462" priority="63" operator="greaterThan">
      <formula>0.8</formula>
    </cfRule>
    <cfRule type="cellIs" dxfId="461" priority="64" operator="greaterThan">
      <formula>0.5</formula>
    </cfRule>
    <cfRule type="cellIs" dxfId="460" priority="65" operator="equal">
      <formula>0.5</formula>
    </cfRule>
    <cfRule type="cellIs" dxfId="459" priority="66" operator="lessThan">
      <formula>0.5</formula>
    </cfRule>
  </conditionalFormatting>
  <conditionalFormatting sqref="G6">
    <cfRule type="containsText" dxfId="458" priority="67" operator="containsText" text="N/A">
      <formula>NOT(ISERROR(SEARCH("N/A",G6)))</formula>
    </cfRule>
    <cfRule type="cellIs" dxfId="457" priority="68" operator="equal">
      <formula>0.8</formula>
    </cfRule>
    <cfRule type="cellIs" dxfId="456" priority="69" operator="greaterThan">
      <formula>0.8</formula>
    </cfRule>
    <cfRule type="cellIs" dxfId="455" priority="70" operator="greaterThan">
      <formula>0.5</formula>
    </cfRule>
    <cfRule type="cellIs" dxfId="454" priority="71" operator="equal">
      <formula>0.5</formula>
    </cfRule>
    <cfRule type="cellIs" dxfId="453" priority="72" operator="lessThan">
      <formula>0.5</formula>
    </cfRule>
  </conditionalFormatting>
  <conditionalFormatting sqref="I6">
    <cfRule type="containsText" dxfId="452" priority="55" operator="containsText" text="N/A">
      <formula>NOT(ISERROR(SEARCH("N/A",I6)))</formula>
    </cfRule>
    <cfRule type="cellIs" dxfId="451" priority="56" operator="equal">
      <formula>0.8</formula>
    </cfRule>
    <cfRule type="cellIs" dxfId="450" priority="57" operator="greaterThan">
      <formula>0.8</formula>
    </cfRule>
    <cfRule type="cellIs" dxfId="449" priority="58" operator="greaterThan">
      <formula>0.5</formula>
    </cfRule>
    <cfRule type="cellIs" dxfId="448" priority="59" operator="equal">
      <formula>0.5</formula>
    </cfRule>
    <cfRule type="cellIs" dxfId="447" priority="60" operator="lessThan">
      <formula>0.5</formula>
    </cfRule>
  </conditionalFormatting>
  <conditionalFormatting sqref="L6">
    <cfRule type="containsText" dxfId="446" priority="43" operator="containsText" text="N/A">
      <formula>NOT(ISERROR(SEARCH("N/A",L6)))</formula>
    </cfRule>
    <cfRule type="cellIs" dxfId="445" priority="44" operator="equal">
      <formula>0.8</formula>
    </cfRule>
    <cfRule type="cellIs" dxfId="444" priority="45" operator="greaterThan">
      <formula>0.8</formula>
    </cfRule>
    <cfRule type="cellIs" dxfId="443" priority="46" operator="greaterThan">
      <formula>0.5</formula>
    </cfRule>
    <cfRule type="cellIs" dxfId="442" priority="47" operator="equal">
      <formula>0.5</formula>
    </cfRule>
    <cfRule type="cellIs" dxfId="441" priority="48" operator="lessThan">
      <formula>0.5</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98" operator="containsText" id="{2905B49C-D195-43AD-B0C1-6385007552EC}">
            <xm:f>NOT(ISERROR(SEARCH(#REF!,D7)))</xm:f>
            <xm:f>#REF!</xm:f>
            <x14:dxf>
              <fill>
                <patternFill>
                  <bgColor rgb="FF297B29"/>
                </patternFill>
              </fill>
            </x14:dxf>
          </x14:cfRule>
          <xm:sqref>D7:L7</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1755"/>
  <sheetViews>
    <sheetView topLeftCell="A37" zoomScale="32" zoomScaleNormal="32" workbookViewId="0">
      <selection activeCell="E34" sqref="E34:F34"/>
    </sheetView>
  </sheetViews>
  <sheetFormatPr defaultColWidth="12.75" defaultRowHeight="15.75"/>
  <cols>
    <col min="1" max="1" width="13.5" style="19" customWidth="1"/>
    <col min="2" max="2" width="16.875" style="31" customWidth="1"/>
    <col min="3" max="3" width="220.625" style="30" customWidth="1"/>
    <col min="4" max="4" width="17.75" style="30" customWidth="1"/>
    <col min="5" max="5" width="30.25" style="33" customWidth="1"/>
    <col min="6" max="6" width="16.625" style="30" customWidth="1"/>
    <col min="7" max="7" width="27.625" style="29" customWidth="1"/>
    <col min="8" max="8" width="29.875" style="29" customWidth="1"/>
    <col min="9" max="9" width="38.125" style="32" customWidth="1"/>
    <col min="10" max="10" width="31.875" style="19" customWidth="1"/>
    <col min="11" max="11" width="39.25" style="19" customWidth="1"/>
    <col min="12" max="12" width="33.75" style="32" customWidth="1"/>
    <col min="13" max="13" width="34.625" style="19" customWidth="1"/>
    <col min="14" max="14" width="25.375" style="19" customWidth="1"/>
    <col min="15" max="15" width="19.5" style="19" customWidth="1"/>
    <col min="16" max="16" width="9.75" style="42" customWidth="1"/>
    <col min="17" max="18" width="21" style="19" customWidth="1"/>
    <col min="19" max="16384" width="12.75" style="19"/>
  </cols>
  <sheetData>
    <row r="1" spans="1:20" ht="27.75" customHeight="1">
      <c r="A1" s="346"/>
      <c r="B1" s="346"/>
      <c r="C1" s="346"/>
      <c r="D1" s="346"/>
      <c r="E1" s="346"/>
      <c r="F1" s="346"/>
      <c r="G1" s="346"/>
      <c r="H1" s="346"/>
      <c r="I1" s="346"/>
      <c r="J1" s="346"/>
      <c r="K1" s="346"/>
      <c r="L1" s="346"/>
      <c r="M1" s="346"/>
      <c r="N1" s="346"/>
      <c r="O1" s="346"/>
      <c r="P1" s="346"/>
      <c r="Q1" s="18"/>
      <c r="R1" s="18"/>
      <c r="S1" s="18"/>
    </row>
    <row r="2" spans="1:20" ht="70.5" customHeight="1">
      <c r="A2" s="527" t="s">
        <v>39</v>
      </c>
      <c r="B2" s="527"/>
      <c r="C2" s="527"/>
      <c r="D2" s="527"/>
      <c r="E2" s="527"/>
      <c r="F2" s="527"/>
      <c r="G2" s="527"/>
      <c r="H2" s="527"/>
      <c r="I2" s="527"/>
      <c r="J2" s="527"/>
      <c r="K2" s="527"/>
      <c r="L2" s="527"/>
      <c r="M2" s="527"/>
      <c r="N2" s="527"/>
      <c r="O2" s="527"/>
      <c r="P2" s="528"/>
      <c r="Q2" s="18"/>
      <c r="R2" s="18"/>
      <c r="S2" s="18"/>
    </row>
    <row r="3" spans="1:20" ht="60.75" customHeight="1">
      <c r="A3" s="294"/>
      <c r="B3" s="20"/>
      <c r="C3" s="492" t="s">
        <v>571</v>
      </c>
      <c r="D3" s="493"/>
      <c r="E3" s="493"/>
      <c r="F3" s="493"/>
      <c r="G3" s="493"/>
      <c r="H3" s="493"/>
      <c r="I3" s="493"/>
      <c r="J3" s="493"/>
      <c r="K3" s="493"/>
      <c r="L3" s="493"/>
      <c r="M3" s="493"/>
      <c r="N3" s="493"/>
      <c r="O3" s="21"/>
      <c r="P3" s="294"/>
      <c r="Q3" s="18"/>
      <c r="R3" s="18"/>
      <c r="S3" s="18"/>
    </row>
    <row r="4" spans="1:20" ht="62.25" customHeight="1">
      <c r="A4" s="294"/>
      <c r="B4" s="398"/>
      <c r="C4" s="399"/>
      <c r="D4" s="399"/>
      <c r="E4" s="390" t="s">
        <v>0</v>
      </c>
      <c r="F4" s="390"/>
      <c r="G4" s="390"/>
      <c r="H4" s="390"/>
      <c r="I4" s="390"/>
      <c r="J4" s="390"/>
      <c r="K4" s="390"/>
      <c r="L4" s="390"/>
      <c r="M4" s="390"/>
      <c r="N4" s="21"/>
      <c r="O4" s="21"/>
      <c r="P4" s="294"/>
      <c r="Q4" s="18"/>
      <c r="R4" s="18"/>
      <c r="S4" s="18"/>
    </row>
    <row r="5" spans="1:20" ht="52.5" customHeight="1">
      <c r="A5" s="294"/>
      <c r="B5" s="398"/>
      <c r="C5" s="399"/>
      <c r="D5" s="399"/>
      <c r="E5" s="92"/>
      <c r="F5" s="529" t="s">
        <v>22</v>
      </c>
      <c r="G5" s="530"/>
      <c r="H5" s="531" t="s">
        <v>23</v>
      </c>
      <c r="I5" s="532"/>
      <c r="J5" s="533"/>
      <c r="K5" s="237" t="s">
        <v>4</v>
      </c>
      <c r="L5" s="238" t="s">
        <v>24</v>
      </c>
      <c r="M5" s="20"/>
      <c r="N5" s="291"/>
      <c r="O5" s="291"/>
      <c r="P5" s="294"/>
      <c r="Q5" s="18"/>
      <c r="R5" s="18"/>
      <c r="S5" s="18"/>
    </row>
    <row r="6" spans="1:20" s="24" customFormat="1" ht="36.75" customHeight="1">
      <c r="A6" s="294"/>
      <c r="B6" s="398"/>
      <c r="C6" s="399"/>
      <c r="D6" s="399"/>
      <c r="E6" s="92"/>
      <c r="F6" s="396" t="s">
        <v>1</v>
      </c>
      <c r="G6" s="397"/>
      <c r="H6" s="306" t="s">
        <v>25</v>
      </c>
      <c r="I6" s="307"/>
      <c r="J6" s="308"/>
      <c r="K6" s="97">
        <v>2</v>
      </c>
      <c r="L6" s="96" t="s">
        <v>26</v>
      </c>
      <c r="M6" s="20"/>
      <c r="N6" s="291"/>
      <c r="O6" s="291"/>
      <c r="P6" s="294"/>
      <c r="Q6" s="18"/>
      <c r="R6" s="18"/>
      <c r="S6" s="18"/>
    </row>
    <row r="7" spans="1:20" s="24" customFormat="1" ht="30" customHeight="1">
      <c r="A7" s="294"/>
      <c r="B7" s="398"/>
      <c r="C7" s="399"/>
      <c r="D7" s="399"/>
      <c r="E7" s="92"/>
      <c r="F7" s="309" t="s">
        <v>2</v>
      </c>
      <c r="G7" s="310"/>
      <c r="H7" s="306" t="s">
        <v>27</v>
      </c>
      <c r="I7" s="307"/>
      <c r="J7" s="308"/>
      <c r="K7" s="97">
        <v>1</v>
      </c>
      <c r="L7" s="67" t="s">
        <v>28</v>
      </c>
      <c r="M7" s="20"/>
      <c r="N7" s="291"/>
      <c r="O7" s="291"/>
      <c r="P7" s="294"/>
      <c r="Q7" s="18"/>
      <c r="R7" s="18"/>
      <c r="S7" s="18"/>
    </row>
    <row r="8" spans="1:20" s="24" customFormat="1" ht="37.5" customHeight="1">
      <c r="A8" s="294"/>
      <c r="B8" s="398"/>
      <c r="C8" s="399"/>
      <c r="D8" s="399"/>
      <c r="E8" s="92"/>
      <c r="F8" s="311" t="s">
        <v>3</v>
      </c>
      <c r="G8" s="312"/>
      <c r="H8" s="306" t="s">
        <v>29</v>
      </c>
      <c r="I8" s="307"/>
      <c r="J8" s="308"/>
      <c r="K8" s="97">
        <v>0</v>
      </c>
      <c r="L8" s="35" t="s">
        <v>5</v>
      </c>
      <c r="M8" s="20"/>
      <c r="N8" s="291"/>
      <c r="O8" s="291"/>
      <c r="P8" s="294"/>
      <c r="Q8" s="18"/>
      <c r="R8" s="18"/>
      <c r="S8" s="18"/>
    </row>
    <row r="9" spans="1:20" s="25" customFormat="1" ht="49.5" customHeight="1">
      <c r="A9" s="294"/>
      <c r="B9" s="400"/>
      <c r="C9" s="401"/>
      <c r="D9" s="401"/>
      <c r="E9" s="93"/>
      <c r="F9" s="313" t="s">
        <v>30</v>
      </c>
      <c r="G9" s="314"/>
      <c r="H9" s="306" t="s">
        <v>31</v>
      </c>
      <c r="I9" s="307"/>
      <c r="J9" s="308"/>
      <c r="K9" s="97" t="s">
        <v>32</v>
      </c>
      <c r="L9" s="94" t="s">
        <v>32</v>
      </c>
      <c r="M9" s="20"/>
      <c r="N9" s="292"/>
      <c r="O9" s="292"/>
      <c r="P9" s="294"/>
      <c r="Q9" s="18"/>
      <c r="R9" s="18"/>
      <c r="S9" s="18"/>
    </row>
    <row r="10" spans="1:20" s="25" customFormat="1" ht="45.75" customHeight="1">
      <c r="A10" s="294"/>
      <c r="B10" s="386" t="s">
        <v>53</v>
      </c>
      <c r="C10" s="407" t="s">
        <v>68</v>
      </c>
      <c r="D10" s="386" t="s">
        <v>4</v>
      </c>
      <c r="E10" s="409" t="s">
        <v>33</v>
      </c>
      <c r="F10" s="407"/>
      <c r="G10" s="411" t="s">
        <v>34</v>
      </c>
      <c r="H10" s="411" t="s">
        <v>35</v>
      </c>
      <c r="I10" s="386" t="s">
        <v>6</v>
      </c>
      <c r="J10" s="386"/>
      <c r="K10" s="386"/>
      <c r="L10" s="386" t="s">
        <v>7</v>
      </c>
      <c r="M10" s="386"/>
      <c r="N10" s="386"/>
      <c r="O10" s="405"/>
      <c r="P10" s="294"/>
      <c r="Q10" s="18"/>
      <c r="R10" s="18"/>
      <c r="S10" s="18"/>
    </row>
    <row r="11" spans="1:20" s="25" customFormat="1" ht="53.25" customHeight="1">
      <c r="A11" s="294"/>
      <c r="B11" s="386"/>
      <c r="C11" s="408"/>
      <c r="D11" s="386"/>
      <c r="E11" s="410"/>
      <c r="F11" s="408"/>
      <c r="G11" s="411"/>
      <c r="H11" s="411"/>
      <c r="I11" s="220" t="s">
        <v>36</v>
      </c>
      <c r="J11" s="221" t="s">
        <v>909</v>
      </c>
      <c r="K11" s="221" t="s">
        <v>37</v>
      </c>
      <c r="L11" s="221" t="s">
        <v>8</v>
      </c>
      <c r="M11" s="221" t="s">
        <v>9</v>
      </c>
      <c r="N11" s="221" t="s">
        <v>10</v>
      </c>
      <c r="O11" s="222" t="s">
        <v>11</v>
      </c>
      <c r="P11" s="294"/>
      <c r="Q11" s="24"/>
      <c r="R11" s="24"/>
      <c r="S11" s="24"/>
      <c r="T11" s="24"/>
    </row>
    <row r="12" spans="1:20" s="25" customFormat="1" ht="76.5" customHeight="1">
      <c r="A12" s="176"/>
      <c r="B12" s="208" t="s">
        <v>212</v>
      </c>
      <c r="C12" s="372" t="s">
        <v>359</v>
      </c>
      <c r="D12" s="373"/>
      <c r="E12" s="373"/>
      <c r="F12" s="406"/>
      <c r="G12" s="26">
        <f>IF(COUNT(D13:D17)=0,"N/A",SUM(D13:D17)/(COUNT(D13:D17)*2))</f>
        <v>0.6</v>
      </c>
      <c r="H12" s="27" t="str">
        <f>IF(G12="N/A","N/A", IF(G12&gt;=80%,"MET",IF(G12&gt;=50%,"PARTIAL MET","Not Met")))</f>
        <v>PARTIAL MET</v>
      </c>
      <c r="I12" s="402"/>
      <c r="J12" s="403"/>
      <c r="K12" s="403"/>
      <c r="L12" s="403"/>
      <c r="M12" s="403"/>
      <c r="N12" s="403"/>
      <c r="O12" s="403"/>
      <c r="P12" s="371"/>
      <c r="Q12" s="24"/>
      <c r="R12" s="24"/>
      <c r="S12" s="24"/>
      <c r="T12" s="24"/>
    </row>
    <row r="13" spans="1:20" s="24" customFormat="1" ht="81.75" customHeight="1">
      <c r="A13" s="177"/>
      <c r="B13" s="34">
        <v>1</v>
      </c>
      <c r="C13" s="144" t="s">
        <v>525</v>
      </c>
      <c r="D13" s="188">
        <v>2</v>
      </c>
      <c r="E13" s="279"/>
      <c r="F13" s="280"/>
      <c r="G13" s="283"/>
      <c r="H13" s="283"/>
      <c r="I13" s="197" t="s">
        <v>952</v>
      </c>
      <c r="J13" s="242"/>
      <c r="K13" s="242"/>
      <c r="L13" s="28"/>
      <c r="M13" s="28"/>
      <c r="N13" s="28"/>
      <c r="O13" s="47" t="s">
        <v>12</v>
      </c>
      <c r="P13" s="371"/>
    </row>
    <row r="14" spans="1:20" s="24" customFormat="1" ht="89.25" customHeight="1">
      <c r="A14" s="177"/>
      <c r="B14" s="34">
        <v>2</v>
      </c>
      <c r="C14" s="99" t="s">
        <v>526</v>
      </c>
      <c r="D14" s="188">
        <v>1</v>
      </c>
      <c r="E14" s="279"/>
      <c r="F14" s="280"/>
      <c r="G14" s="284"/>
      <c r="H14" s="284"/>
      <c r="I14" s="242"/>
      <c r="J14" s="183" t="s">
        <v>575</v>
      </c>
      <c r="K14" s="242"/>
      <c r="L14" s="28"/>
      <c r="M14" s="28"/>
      <c r="N14" s="28"/>
      <c r="O14" s="47" t="s">
        <v>13</v>
      </c>
      <c r="P14" s="371"/>
    </row>
    <row r="15" spans="1:20" s="24" customFormat="1" ht="91.5" customHeight="1">
      <c r="A15" s="177"/>
      <c r="B15" s="34">
        <v>3</v>
      </c>
      <c r="C15" s="99" t="s">
        <v>527</v>
      </c>
      <c r="D15" s="188">
        <v>1</v>
      </c>
      <c r="E15" s="279"/>
      <c r="F15" s="280"/>
      <c r="G15" s="284"/>
      <c r="H15" s="284"/>
      <c r="I15" s="197" t="s">
        <v>962</v>
      </c>
      <c r="J15" s="242"/>
      <c r="K15" s="197" t="s">
        <v>593</v>
      </c>
      <c r="L15" s="28"/>
      <c r="M15" s="28"/>
      <c r="N15" s="28"/>
      <c r="O15" s="47" t="s">
        <v>12</v>
      </c>
      <c r="P15" s="371"/>
    </row>
    <row r="16" spans="1:20" s="24" customFormat="1" ht="91.5" customHeight="1">
      <c r="A16" s="177"/>
      <c r="B16" s="34"/>
      <c r="C16" s="99" t="s">
        <v>528</v>
      </c>
      <c r="D16" s="188">
        <v>1</v>
      </c>
      <c r="E16" s="279"/>
      <c r="F16" s="280"/>
      <c r="G16" s="284"/>
      <c r="H16" s="284"/>
      <c r="I16" s="197" t="s">
        <v>962</v>
      </c>
      <c r="J16" s="242"/>
      <c r="K16" s="197" t="s">
        <v>593</v>
      </c>
      <c r="L16" s="28"/>
      <c r="M16" s="28"/>
      <c r="N16" s="28"/>
      <c r="O16" s="47" t="s">
        <v>12</v>
      </c>
      <c r="P16" s="371"/>
    </row>
    <row r="17" spans="1:20" s="24" customFormat="1" ht="90.75" customHeight="1">
      <c r="A17" s="177"/>
      <c r="B17" s="34">
        <v>4</v>
      </c>
      <c r="C17" s="99" t="s">
        <v>529</v>
      </c>
      <c r="D17" s="188">
        <v>1</v>
      </c>
      <c r="E17" s="279"/>
      <c r="F17" s="280"/>
      <c r="G17" s="370"/>
      <c r="H17" s="370"/>
      <c r="I17" s="242"/>
      <c r="J17" s="183" t="s">
        <v>575</v>
      </c>
      <c r="K17" s="183" t="s">
        <v>593</v>
      </c>
      <c r="L17" s="28"/>
      <c r="M17" s="28"/>
      <c r="N17" s="28"/>
      <c r="O17" s="47" t="s">
        <v>13</v>
      </c>
      <c r="P17" s="371"/>
    </row>
    <row r="18" spans="1:20" s="25" customFormat="1" ht="81" customHeight="1">
      <c r="A18" s="177"/>
      <c r="B18" s="208" t="s">
        <v>216</v>
      </c>
      <c r="C18" s="372" t="s">
        <v>1099</v>
      </c>
      <c r="D18" s="373"/>
      <c r="E18" s="373"/>
      <c r="F18" s="373"/>
      <c r="G18" s="26">
        <f>IF(COUNT(D19:D24)=0,"N/A",SUM(D19:D24)/(COUNT(D19:D24)*2))</f>
        <v>0.5</v>
      </c>
      <c r="H18" s="27" t="str">
        <f>IF(G18="N/A","N/A", IF(G18&gt;=80%,"MET",IF(G18&gt;=50%,"PARTIAL MET","Not Met")))</f>
        <v>PARTIAL MET</v>
      </c>
      <c r="I18" s="402"/>
      <c r="J18" s="403"/>
      <c r="K18" s="403"/>
      <c r="L18" s="403"/>
      <c r="M18" s="403"/>
      <c r="N18" s="403"/>
      <c r="O18" s="403"/>
      <c r="P18" s="371"/>
      <c r="Q18" s="24"/>
      <c r="R18" s="24"/>
      <c r="S18" s="24"/>
      <c r="T18" s="24"/>
    </row>
    <row r="19" spans="1:20" s="24" customFormat="1" ht="70.5" customHeight="1">
      <c r="A19" s="177"/>
      <c r="B19" s="34">
        <v>1</v>
      </c>
      <c r="C19" s="99" t="s">
        <v>530</v>
      </c>
      <c r="D19" s="188">
        <v>1</v>
      </c>
      <c r="E19" s="279"/>
      <c r="F19" s="280"/>
      <c r="G19" s="283"/>
      <c r="H19" s="283"/>
      <c r="I19" s="197" t="s">
        <v>952</v>
      </c>
      <c r="J19" s="242"/>
      <c r="K19" s="242"/>
      <c r="L19" s="28"/>
      <c r="M19" s="28"/>
      <c r="N19" s="28"/>
      <c r="O19" s="47" t="s">
        <v>12</v>
      </c>
      <c r="P19" s="371"/>
    </row>
    <row r="20" spans="1:20" s="24" customFormat="1" ht="72.75" customHeight="1">
      <c r="A20" s="177"/>
      <c r="B20" s="34">
        <v>2</v>
      </c>
      <c r="C20" s="167" t="s">
        <v>531</v>
      </c>
      <c r="D20" s="188">
        <v>1</v>
      </c>
      <c r="E20" s="279"/>
      <c r="F20" s="280"/>
      <c r="G20" s="284"/>
      <c r="H20" s="284"/>
      <c r="I20" s="242"/>
      <c r="J20" s="183" t="s">
        <v>575</v>
      </c>
      <c r="K20" s="242"/>
      <c r="L20" s="28"/>
      <c r="M20" s="28"/>
      <c r="N20" s="28"/>
      <c r="O20" s="47" t="s">
        <v>13</v>
      </c>
      <c r="P20" s="371"/>
    </row>
    <row r="21" spans="1:20" s="24" customFormat="1" ht="72.75" customHeight="1">
      <c r="A21" s="177"/>
      <c r="B21" s="34">
        <v>3</v>
      </c>
      <c r="C21" s="167" t="s">
        <v>532</v>
      </c>
      <c r="D21" s="188">
        <v>1</v>
      </c>
      <c r="E21" s="279"/>
      <c r="F21" s="280"/>
      <c r="G21" s="284"/>
      <c r="H21" s="284"/>
      <c r="I21" s="242"/>
      <c r="J21" s="242"/>
      <c r="K21" s="197" t="s">
        <v>593</v>
      </c>
      <c r="L21" s="28"/>
      <c r="M21" s="28"/>
      <c r="N21" s="28"/>
      <c r="O21" s="47" t="s">
        <v>12</v>
      </c>
      <c r="P21" s="371"/>
    </row>
    <row r="22" spans="1:20" s="24" customFormat="1" ht="72.75" customHeight="1">
      <c r="A22" s="177"/>
      <c r="B22" s="34">
        <v>4</v>
      </c>
      <c r="C22" s="167" t="s">
        <v>533</v>
      </c>
      <c r="D22" s="188">
        <v>1</v>
      </c>
      <c r="E22" s="279"/>
      <c r="F22" s="280"/>
      <c r="G22" s="284"/>
      <c r="H22" s="284"/>
      <c r="I22" s="197" t="s">
        <v>963</v>
      </c>
      <c r="J22" s="242"/>
      <c r="K22" s="197" t="s">
        <v>593</v>
      </c>
      <c r="L22" s="28"/>
      <c r="M22" s="28"/>
      <c r="N22" s="28"/>
      <c r="O22" s="47" t="s">
        <v>12</v>
      </c>
      <c r="P22" s="371"/>
    </row>
    <row r="23" spans="1:20" s="24" customFormat="1" ht="72.75" customHeight="1">
      <c r="A23" s="177"/>
      <c r="B23" s="34">
        <v>5</v>
      </c>
      <c r="C23" s="167" t="s">
        <v>534</v>
      </c>
      <c r="D23" s="188">
        <v>1</v>
      </c>
      <c r="E23" s="279"/>
      <c r="F23" s="280"/>
      <c r="G23" s="284"/>
      <c r="H23" s="284"/>
      <c r="I23" s="183" t="s">
        <v>964</v>
      </c>
      <c r="J23" s="242"/>
      <c r="K23" s="242"/>
      <c r="L23" s="28"/>
      <c r="M23" s="28"/>
      <c r="N23" s="28"/>
      <c r="O23" s="47" t="s">
        <v>12</v>
      </c>
      <c r="P23" s="371"/>
    </row>
    <row r="24" spans="1:20" s="24" customFormat="1" ht="72.75" customHeight="1">
      <c r="A24" s="177"/>
      <c r="B24" s="34">
        <v>7</v>
      </c>
      <c r="C24" s="167" t="s">
        <v>535</v>
      </c>
      <c r="D24" s="188">
        <v>1</v>
      </c>
      <c r="E24" s="279"/>
      <c r="F24" s="280"/>
      <c r="G24" s="284"/>
      <c r="H24" s="284"/>
      <c r="I24" s="197" t="s">
        <v>965</v>
      </c>
      <c r="J24" s="242"/>
      <c r="K24" s="242"/>
      <c r="L24" s="28"/>
      <c r="M24" s="28"/>
      <c r="N24" s="28"/>
      <c r="O24" s="47" t="s">
        <v>13</v>
      </c>
      <c r="P24" s="371"/>
    </row>
    <row r="25" spans="1:20" s="25" customFormat="1" ht="78.75" customHeight="1">
      <c r="A25" s="177"/>
      <c r="B25" s="208" t="s">
        <v>215</v>
      </c>
      <c r="C25" s="108" t="s">
        <v>1100</v>
      </c>
      <c r="D25" s="168"/>
      <c r="E25" s="168"/>
      <c r="F25" s="168"/>
      <c r="G25" s="26">
        <f>IF(COUNT(D26:D31)=0,"N/A",SUM(D26:D31)/(COUNT(D26:D31)*2))</f>
        <v>0.58333333333333337</v>
      </c>
      <c r="H25" s="27" t="str">
        <f>IF(G25="N/A","N/A", IF(G25&gt;=80%,"MET",IF(G25&gt;=50%,"PARTIAL MET","Not Met")))</f>
        <v>PARTIAL MET</v>
      </c>
      <c r="I25" s="402"/>
      <c r="J25" s="403"/>
      <c r="K25" s="403"/>
      <c r="L25" s="403"/>
      <c r="M25" s="403"/>
      <c r="N25" s="403"/>
      <c r="O25" s="403"/>
      <c r="P25" s="371"/>
    </row>
    <row r="26" spans="1:20" s="24" customFormat="1" ht="88.5" customHeight="1">
      <c r="A26" s="177"/>
      <c r="B26" s="34">
        <v>1</v>
      </c>
      <c r="C26" s="167" t="s">
        <v>1106</v>
      </c>
      <c r="D26" s="188">
        <v>1</v>
      </c>
      <c r="E26" s="279"/>
      <c r="F26" s="280"/>
      <c r="G26" s="288"/>
      <c r="H26" s="288"/>
      <c r="I26" s="197" t="s">
        <v>952</v>
      </c>
      <c r="J26" s="242"/>
      <c r="K26" s="242"/>
      <c r="L26" s="28"/>
      <c r="M26" s="28"/>
      <c r="N26" s="28"/>
      <c r="O26" s="47" t="s">
        <v>12</v>
      </c>
      <c r="P26" s="371"/>
      <c r="Q26" s="19"/>
      <c r="R26" s="19"/>
    </row>
    <row r="27" spans="1:20" s="24" customFormat="1" ht="88.5" customHeight="1">
      <c r="A27" s="177"/>
      <c r="B27" s="34">
        <v>2</v>
      </c>
      <c r="C27" s="167" t="s">
        <v>536</v>
      </c>
      <c r="D27" s="188">
        <v>1</v>
      </c>
      <c r="E27" s="279"/>
      <c r="F27" s="280"/>
      <c r="G27" s="289"/>
      <c r="H27" s="289"/>
      <c r="I27" s="242"/>
      <c r="J27" s="183" t="s">
        <v>575</v>
      </c>
      <c r="K27" s="242"/>
      <c r="L27" s="28"/>
      <c r="M27" s="28"/>
      <c r="N27" s="28"/>
      <c r="O27" s="47" t="s">
        <v>12</v>
      </c>
      <c r="P27" s="371"/>
      <c r="Q27" s="19"/>
      <c r="R27" s="19"/>
    </row>
    <row r="28" spans="1:20" s="24" customFormat="1" ht="88.5" customHeight="1">
      <c r="A28" s="177"/>
      <c r="B28" s="34">
        <v>3</v>
      </c>
      <c r="C28" s="99" t="s">
        <v>537</v>
      </c>
      <c r="D28" s="188">
        <v>1</v>
      </c>
      <c r="E28" s="279"/>
      <c r="F28" s="280"/>
      <c r="G28" s="289"/>
      <c r="H28" s="289"/>
      <c r="I28" s="242"/>
      <c r="J28" s="183" t="s">
        <v>961</v>
      </c>
      <c r="K28" s="197" t="s">
        <v>593</v>
      </c>
      <c r="L28" s="28"/>
      <c r="M28" s="28"/>
      <c r="N28" s="28"/>
      <c r="O28" s="47" t="s">
        <v>12</v>
      </c>
      <c r="P28" s="371"/>
      <c r="Q28" s="19"/>
      <c r="R28" s="19"/>
    </row>
    <row r="29" spans="1:20" s="24" customFormat="1" ht="88.5" customHeight="1">
      <c r="A29" s="177"/>
      <c r="B29" s="34">
        <v>4</v>
      </c>
      <c r="C29" s="99" t="s">
        <v>538</v>
      </c>
      <c r="D29" s="188">
        <v>1</v>
      </c>
      <c r="E29" s="279"/>
      <c r="F29" s="280"/>
      <c r="G29" s="289"/>
      <c r="H29" s="289"/>
      <c r="I29" s="242"/>
      <c r="J29" s="242"/>
      <c r="K29" s="197" t="s">
        <v>593</v>
      </c>
      <c r="L29" s="28"/>
      <c r="M29" s="28"/>
      <c r="N29" s="28"/>
      <c r="O29" s="47" t="s">
        <v>12</v>
      </c>
      <c r="P29" s="371"/>
      <c r="Q29" s="19"/>
      <c r="R29" s="19"/>
    </row>
    <row r="30" spans="1:20" s="24" customFormat="1" ht="88.5" customHeight="1">
      <c r="A30" s="177"/>
      <c r="B30" s="34"/>
      <c r="C30" s="99" t="s">
        <v>539</v>
      </c>
      <c r="D30" s="188">
        <v>2</v>
      </c>
      <c r="E30" s="279"/>
      <c r="F30" s="280"/>
      <c r="G30" s="289"/>
      <c r="H30" s="289"/>
      <c r="I30" s="183" t="s">
        <v>934</v>
      </c>
      <c r="J30" s="242"/>
      <c r="K30" s="183" t="s">
        <v>593</v>
      </c>
      <c r="L30" s="28"/>
      <c r="M30" s="28"/>
      <c r="N30" s="28"/>
      <c r="O30" s="47" t="s">
        <v>12</v>
      </c>
      <c r="P30" s="371"/>
      <c r="Q30" s="19"/>
      <c r="R30" s="19"/>
    </row>
    <row r="31" spans="1:20" s="24" customFormat="1" ht="88.5" customHeight="1">
      <c r="A31" s="177"/>
      <c r="B31" s="34">
        <v>5</v>
      </c>
      <c r="C31" s="99" t="s">
        <v>1101</v>
      </c>
      <c r="D31" s="188">
        <v>1</v>
      </c>
      <c r="E31" s="279"/>
      <c r="F31" s="280"/>
      <c r="G31" s="289"/>
      <c r="H31" s="289"/>
      <c r="I31" s="197" t="s">
        <v>966</v>
      </c>
      <c r="J31" s="242"/>
      <c r="K31" s="242"/>
      <c r="L31" s="28"/>
      <c r="M31" s="28"/>
      <c r="N31" s="28"/>
      <c r="O31" s="47" t="s">
        <v>12</v>
      </c>
      <c r="P31" s="371"/>
      <c r="Q31" s="19"/>
      <c r="R31" s="19"/>
    </row>
    <row r="32" spans="1:20" s="25" customFormat="1" ht="75" customHeight="1">
      <c r="A32" s="177"/>
      <c r="B32" s="208" t="s">
        <v>214</v>
      </c>
      <c r="C32" s="158" t="s">
        <v>360</v>
      </c>
      <c r="D32" s="159"/>
      <c r="E32" s="159"/>
      <c r="F32" s="160"/>
      <c r="G32" s="26">
        <f>IF(COUNT(D33:D36)=0,"N/A",SUM(D33:D36)/(COUNT(D33:D36)*2))</f>
        <v>1</v>
      </c>
      <c r="H32" s="27" t="str">
        <f>IF(G32="N/A","N/A", IF(G32&gt;=80%,"MET",IF(G32&gt;=50%,"PARTIAL MET","Not Met")))</f>
        <v>MET</v>
      </c>
      <c r="I32" s="402"/>
      <c r="J32" s="403"/>
      <c r="K32" s="403"/>
      <c r="L32" s="403"/>
      <c r="M32" s="403"/>
      <c r="N32" s="403"/>
      <c r="O32" s="403"/>
      <c r="P32" s="371"/>
    </row>
    <row r="33" spans="1:18" s="24" customFormat="1" ht="72" customHeight="1">
      <c r="A33" s="177"/>
      <c r="B33" s="34">
        <v>1</v>
      </c>
      <c r="C33" s="181" t="s">
        <v>540</v>
      </c>
      <c r="D33" s="188">
        <v>2</v>
      </c>
      <c r="E33" s="279"/>
      <c r="F33" s="280"/>
      <c r="G33" s="288"/>
      <c r="H33" s="288"/>
      <c r="I33" s="197" t="s">
        <v>952</v>
      </c>
      <c r="J33" s="242"/>
      <c r="K33" s="242"/>
      <c r="L33" s="28"/>
      <c r="M33" s="28"/>
      <c r="N33" s="28"/>
      <c r="O33" s="47" t="s">
        <v>12</v>
      </c>
      <c r="P33" s="371"/>
      <c r="Q33" s="19"/>
      <c r="R33" s="19"/>
    </row>
    <row r="34" spans="1:18" s="24" customFormat="1" ht="78.75" customHeight="1">
      <c r="A34" s="177"/>
      <c r="B34" s="34">
        <v>2</v>
      </c>
      <c r="C34" s="99" t="s">
        <v>541</v>
      </c>
      <c r="D34" s="188">
        <v>2</v>
      </c>
      <c r="E34" s="279"/>
      <c r="F34" s="280"/>
      <c r="G34" s="289"/>
      <c r="H34" s="289"/>
      <c r="I34" s="242"/>
      <c r="J34" s="183" t="s">
        <v>575</v>
      </c>
      <c r="K34" s="242"/>
      <c r="L34" s="28"/>
      <c r="M34" s="28"/>
      <c r="N34" s="28"/>
      <c r="O34" s="47" t="s">
        <v>12</v>
      </c>
      <c r="P34" s="371"/>
      <c r="Q34" s="19"/>
      <c r="R34" s="19"/>
    </row>
    <row r="35" spans="1:18" s="24" customFormat="1" ht="81.75" customHeight="1">
      <c r="A35" s="177"/>
      <c r="B35" s="34">
        <v>3</v>
      </c>
      <c r="C35" s="99" t="s">
        <v>542</v>
      </c>
      <c r="D35" s="188">
        <v>2</v>
      </c>
      <c r="E35" s="279"/>
      <c r="F35" s="280"/>
      <c r="G35" s="289"/>
      <c r="H35" s="289"/>
      <c r="I35" s="242"/>
      <c r="J35" s="242"/>
      <c r="K35" s="197" t="s">
        <v>593</v>
      </c>
      <c r="L35" s="28"/>
      <c r="M35" s="28"/>
      <c r="N35" s="28"/>
      <c r="O35" s="47" t="s">
        <v>12</v>
      </c>
      <c r="P35" s="371"/>
      <c r="Q35" s="19"/>
      <c r="R35" s="19"/>
    </row>
    <row r="36" spans="1:18" s="24" customFormat="1" ht="84" customHeight="1">
      <c r="A36" s="177"/>
      <c r="B36" s="34">
        <v>4</v>
      </c>
      <c r="C36" s="167" t="s">
        <v>361</v>
      </c>
      <c r="D36" s="188">
        <v>2</v>
      </c>
      <c r="E36" s="279"/>
      <c r="F36" s="280"/>
      <c r="G36" s="289"/>
      <c r="H36" s="290"/>
      <c r="I36" s="197" t="s">
        <v>934</v>
      </c>
      <c r="J36" s="242"/>
      <c r="K36" s="197" t="s">
        <v>593</v>
      </c>
      <c r="L36" s="28"/>
      <c r="M36" s="28"/>
      <c r="N36" s="28"/>
      <c r="O36" s="47" t="s">
        <v>12</v>
      </c>
      <c r="P36" s="371"/>
      <c r="Q36" s="19"/>
      <c r="R36" s="19"/>
    </row>
    <row r="37" spans="1:18" s="54" customFormat="1" ht="75" customHeight="1">
      <c r="A37" s="177"/>
      <c r="B37" s="208" t="s">
        <v>213</v>
      </c>
      <c r="C37" s="336" t="s">
        <v>219</v>
      </c>
      <c r="D37" s="337"/>
      <c r="E37" s="337"/>
      <c r="F37" s="338"/>
      <c r="G37" s="26">
        <f>IF(COUNT(D38:D42)=0,"N/A",SUM(D38:D42)/(COUNT(D38:D42)*2))</f>
        <v>1</v>
      </c>
      <c r="H37" s="27" t="str">
        <f>IF(G37="N/A","N/A", IF(G37&gt;=80%,"MET",IF(G37&gt;=50%,"PARTIAL MET","Not Met")))</f>
        <v>MET</v>
      </c>
      <c r="I37" s="402"/>
      <c r="J37" s="403"/>
      <c r="K37" s="403"/>
      <c r="L37" s="403"/>
      <c r="M37" s="403"/>
      <c r="N37" s="403"/>
      <c r="O37" s="403"/>
      <c r="P37" s="371"/>
    </row>
    <row r="38" spans="1:18" s="24" customFormat="1" ht="81.75" customHeight="1">
      <c r="A38" s="177"/>
      <c r="B38" s="34">
        <v>1</v>
      </c>
      <c r="C38" s="99" t="s">
        <v>543</v>
      </c>
      <c r="D38" s="188">
        <v>2</v>
      </c>
      <c r="E38" s="279"/>
      <c r="F38" s="280"/>
      <c r="G38" s="288"/>
      <c r="H38" s="288"/>
      <c r="I38" s="197" t="s">
        <v>952</v>
      </c>
      <c r="J38" s="242"/>
      <c r="K38" s="242"/>
      <c r="L38" s="28"/>
      <c r="M38" s="28"/>
      <c r="N38" s="28"/>
      <c r="O38" s="47" t="s">
        <v>12</v>
      </c>
      <c r="P38" s="371"/>
      <c r="Q38" s="19"/>
      <c r="R38" s="19"/>
    </row>
    <row r="39" spans="1:18" s="24" customFormat="1" ht="86.25" customHeight="1">
      <c r="A39" s="177"/>
      <c r="B39" s="34">
        <v>2</v>
      </c>
      <c r="C39" s="99" t="s">
        <v>544</v>
      </c>
      <c r="D39" s="188">
        <v>2</v>
      </c>
      <c r="E39" s="279"/>
      <c r="F39" s="280"/>
      <c r="G39" s="289"/>
      <c r="H39" s="289"/>
      <c r="I39" s="183"/>
      <c r="J39" s="183" t="s">
        <v>575</v>
      </c>
      <c r="K39" s="242"/>
      <c r="L39" s="28"/>
      <c r="M39" s="28"/>
      <c r="N39" s="28"/>
      <c r="O39" s="47" t="s">
        <v>12</v>
      </c>
      <c r="P39" s="371"/>
      <c r="Q39" s="19"/>
      <c r="R39" s="19"/>
    </row>
    <row r="40" spans="1:18" s="24" customFormat="1" ht="86.25" customHeight="1">
      <c r="A40" s="177"/>
      <c r="B40" s="34">
        <v>3</v>
      </c>
      <c r="C40" s="99" t="s">
        <v>546</v>
      </c>
      <c r="D40" s="188">
        <v>2</v>
      </c>
      <c r="E40" s="279"/>
      <c r="F40" s="280"/>
      <c r="G40" s="289"/>
      <c r="H40" s="289"/>
      <c r="I40" s="242"/>
      <c r="J40" s="242"/>
      <c r="K40" s="197" t="s">
        <v>593</v>
      </c>
      <c r="L40" s="28"/>
      <c r="M40" s="28"/>
      <c r="N40" s="28"/>
      <c r="O40" s="47" t="s">
        <v>12</v>
      </c>
      <c r="P40" s="371"/>
      <c r="Q40" s="19"/>
      <c r="R40" s="19"/>
    </row>
    <row r="41" spans="1:18" s="24" customFormat="1" ht="86.25" customHeight="1">
      <c r="A41" s="177"/>
      <c r="B41" s="34">
        <v>4</v>
      </c>
      <c r="C41" s="99" t="s">
        <v>545</v>
      </c>
      <c r="D41" s="188">
        <v>2</v>
      </c>
      <c r="E41" s="279"/>
      <c r="F41" s="280"/>
      <c r="G41" s="289"/>
      <c r="H41" s="289"/>
      <c r="I41" s="242"/>
      <c r="J41" s="183" t="s">
        <v>575</v>
      </c>
      <c r="K41" s="197" t="s">
        <v>593</v>
      </c>
      <c r="L41" s="28"/>
      <c r="M41" s="28"/>
      <c r="N41" s="28"/>
      <c r="O41" s="47" t="s">
        <v>12</v>
      </c>
      <c r="P41" s="371"/>
      <c r="Q41" s="19"/>
      <c r="R41" s="19"/>
    </row>
    <row r="42" spans="1:18" s="24" customFormat="1" ht="86.25" customHeight="1">
      <c r="A42" s="177"/>
      <c r="B42" s="34">
        <v>5</v>
      </c>
      <c r="C42" s="99" t="s">
        <v>547</v>
      </c>
      <c r="D42" s="188">
        <v>2</v>
      </c>
      <c r="E42" s="279"/>
      <c r="F42" s="280"/>
      <c r="G42" s="289"/>
      <c r="H42" s="289"/>
      <c r="I42" s="183" t="s">
        <v>967</v>
      </c>
      <c r="J42" s="242"/>
      <c r="K42" s="183" t="s">
        <v>593</v>
      </c>
      <c r="L42" s="28"/>
      <c r="M42" s="28"/>
      <c r="N42" s="28"/>
      <c r="O42" s="47" t="s">
        <v>12</v>
      </c>
      <c r="P42" s="371"/>
      <c r="Q42" s="19"/>
      <c r="R42" s="19"/>
    </row>
    <row r="43" spans="1:18" s="25" customFormat="1" ht="78.75" customHeight="1">
      <c r="A43" s="177"/>
      <c r="B43" s="208" t="s">
        <v>217</v>
      </c>
      <c r="C43" s="336" t="s">
        <v>362</v>
      </c>
      <c r="D43" s="337"/>
      <c r="E43" s="337"/>
      <c r="F43" s="338"/>
      <c r="G43" s="26">
        <f>IF(COUNT(D44:D47)=0,"N/A",SUM(D44:D47)/(COUNT(D44:D47)*2))</f>
        <v>0.5</v>
      </c>
      <c r="H43" s="27" t="str">
        <f>IF(G43="N/A","N/A", IF(G43&gt;=80%,"MET",IF(G43&gt;=50%,"PARTIAL MET","Not Met")))</f>
        <v>PARTIAL MET</v>
      </c>
      <c r="I43" s="402"/>
      <c r="J43" s="403"/>
      <c r="K43" s="403"/>
      <c r="L43" s="403"/>
      <c r="M43" s="403"/>
      <c r="N43" s="403"/>
      <c r="O43" s="403"/>
      <c r="P43" s="371"/>
    </row>
    <row r="44" spans="1:18" s="24" customFormat="1" ht="78.75" customHeight="1">
      <c r="A44" s="177"/>
      <c r="B44" s="37">
        <v>1</v>
      </c>
      <c r="C44" s="100" t="s">
        <v>1102</v>
      </c>
      <c r="D44" s="188">
        <v>1</v>
      </c>
      <c r="E44" s="279"/>
      <c r="F44" s="280"/>
      <c r="G44" s="288"/>
      <c r="H44" s="288"/>
      <c r="I44" s="197" t="s">
        <v>968</v>
      </c>
      <c r="J44" s="242"/>
      <c r="K44" s="242"/>
      <c r="L44" s="28"/>
      <c r="M44" s="28"/>
      <c r="N44" s="28"/>
      <c r="O44" s="47" t="s">
        <v>12</v>
      </c>
      <c r="P44" s="371"/>
      <c r="Q44" s="19"/>
      <c r="R44" s="19"/>
    </row>
    <row r="45" spans="1:18" ht="75.75" customHeight="1">
      <c r="A45" s="177"/>
      <c r="B45" s="37">
        <v>2</v>
      </c>
      <c r="C45" s="100" t="s">
        <v>1103</v>
      </c>
      <c r="D45" s="188">
        <v>1</v>
      </c>
      <c r="E45" s="279"/>
      <c r="F45" s="280"/>
      <c r="G45" s="289"/>
      <c r="H45" s="289"/>
      <c r="I45" s="242"/>
      <c r="J45" s="183" t="s">
        <v>961</v>
      </c>
      <c r="K45" s="183" t="s">
        <v>593</v>
      </c>
      <c r="L45" s="28"/>
      <c r="M45" s="28"/>
      <c r="N45" s="28"/>
      <c r="O45" s="47" t="s">
        <v>12</v>
      </c>
      <c r="P45" s="371"/>
    </row>
    <row r="46" spans="1:18" ht="75.75" customHeight="1">
      <c r="A46" s="177"/>
      <c r="B46" s="37">
        <v>3</v>
      </c>
      <c r="C46" s="100" t="s">
        <v>1104</v>
      </c>
      <c r="D46" s="188">
        <v>1</v>
      </c>
      <c r="E46" s="279"/>
      <c r="F46" s="280"/>
      <c r="G46" s="289"/>
      <c r="H46" s="289"/>
      <c r="I46" s="197" t="s">
        <v>969</v>
      </c>
      <c r="J46" s="183" t="s">
        <v>961</v>
      </c>
      <c r="K46" s="242"/>
      <c r="L46" s="28"/>
      <c r="M46" s="28"/>
      <c r="N46" s="28"/>
      <c r="O46" s="47" t="s">
        <v>12</v>
      </c>
      <c r="P46" s="371"/>
    </row>
    <row r="47" spans="1:18" ht="75.75" customHeight="1">
      <c r="A47" s="177"/>
      <c r="B47" s="37">
        <v>4</v>
      </c>
      <c r="C47" s="100" t="s">
        <v>1105</v>
      </c>
      <c r="D47" s="188">
        <v>1</v>
      </c>
      <c r="E47" s="279"/>
      <c r="F47" s="280"/>
      <c r="G47" s="289"/>
      <c r="H47" s="289"/>
      <c r="I47" s="197" t="s">
        <v>934</v>
      </c>
      <c r="J47" s="183" t="s">
        <v>956</v>
      </c>
      <c r="K47" s="242"/>
      <c r="L47" s="28"/>
      <c r="M47" s="28"/>
      <c r="N47" s="28"/>
      <c r="O47" s="47" t="s">
        <v>12</v>
      </c>
      <c r="P47" s="371"/>
    </row>
    <row r="48" spans="1:18" s="25" customFormat="1" ht="71.25" customHeight="1">
      <c r="A48" s="177"/>
      <c r="B48" s="208" t="s">
        <v>218</v>
      </c>
      <c r="C48" s="336" t="s">
        <v>363</v>
      </c>
      <c r="D48" s="337"/>
      <c r="E48" s="337"/>
      <c r="F48" s="338"/>
      <c r="G48" s="26">
        <f>IF(COUNT(D49:D52)=0,"N/A",SUM(D49:D52)/(COUNT(D49:D52)*2))</f>
        <v>1</v>
      </c>
      <c r="H48" s="27" t="str">
        <f>IF(G48="N/A","N/A", IF(G48&gt;=80%,"MET",IF(G48&gt;=50%,"PARTIAL MET","Not Met")))</f>
        <v>MET</v>
      </c>
      <c r="I48" s="402"/>
      <c r="J48" s="403"/>
      <c r="K48" s="403"/>
      <c r="L48" s="403"/>
      <c r="M48" s="403"/>
      <c r="N48" s="403"/>
      <c r="O48" s="403"/>
      <c r="P48" s="371"/>
    </row>
    <row r="49" spans="1:16" ht="89.25" customHeight="1">
      <c r="A49" s="177"/>
      <c r="B49" s="37">
        <v>1</v>
      </c>
      <c r="C49" s="100" t="s">
        <v>855</v>
      </c>
      <c r="D49" s="188">
        <v>2</v>
      </c>
      <c r="E49" s="279"/>
      <c r="F49" s="280"/>
      <c r="G49" s="288"/>
      <c r="H49" s="288"/>
      <c r="I49" s="197" t="s">
        <v>970</v>
      </c>
      <c r="J49" s="242"/>
      <c r="K49" s="197" t="s">
        <v>593</v>
      </c>
      <c r="L49" s="28"/>
      <c r="M49" s="28"/>
      <c r="N49" s="28"/>
      <c r="O49" s="47" t="s">
        <v>12</v>
      </c>
      <c r="P49" s="371"/>
    </row>
    <row r="50" spans="1:16" ht="77.25" customHeight="1">
      <c r="A50" s="177"/>
      <c r="B50" s="37">
        <v>2</v>
      </c>
      <c r="C50" s="100" t="s">
        <v>856</v>
      </c>
      <c r="D50" s="188">
        <v>2</v>
      </c>
      <c r="E50" s="279"/>
      <c r="F50" s="280"/>
      <c r="G50" s="289"/>
      <c r="H50" s="289"/>
      <c r="I50" s="183" t="s">
        <v>971</v>
      </c>
      <c r="J50" s="242"/>
      <c r="K50" s="242"/>
      <c r="L50" s="28"/>
      <c r="M50" s="28"/>
      <c r="N50" s="28"/>
      <c r="O50" s="47" t="s">
        <v>12</v>
      </c>
      <c r="P50" s="371"/>
    </row>
    <row r="51" spans="1:16" ht="86.25" customHeight="1">
      <c r="A51" s="177"/>
      <c r="B51" s="37">
        <v>3</v>
      </c>
      <c r="C51" s="100" t="s">
        <v>857</v>
      </c>
      <c r="D51" s="188">
        <v>2</v>
      </c>
      <c r="E51" s="279"/>
      <c r="F51" s="280"/>
      <c r="G51" s="289"/>
      <c r="H51" s="289"/>
      <c r="I51" s="242"/>
      <c r="J51" s="183" t="s">
        <v>575</v>
      </c>
      <c r="K51" s="242"/>
      <c r="L51" s="28"/>
      <c r="M51" s="28"/>
      <c r="N51" s="28"/>
      <c r="O51" s="47" t="s">
        <v>12</v>
      </c>
      <c r="P51" s="371"/>
    </row>
    <row r="52" spans="1:16" ht="86.25" customHeight="1">
      <c r="A52" s="177"/>
      <c r="B52" s="37">
        <v>4</v>
      </c>
      <c r="C52" s="100" t="s">
        <v>858</v>
      </c>
      <c r="D52" s="188">
        <v>2</v>
      </c>
      <c r="E52" s="279"/>
      <c r="F52" s="280"/>
      <c r="G52" s="289"/>
      <c r="H52" s="289"/>
      <c r="I52" s="242"/>
      <c r="J52" s="183" t="s">
        <v>575</v>
      </c>
      <c r="K52" s="197" t="s">
        <v>593</v>
      </c>
      <c r="L52" s="28"/>
      <c r="M52" s="28"/>
      <c r="N52" s="28"/>
      <c r="O52" s="47" t="s">
        <v>12</v>
      </c>
      <c r="P52" s="371"/>
    </row>
    <row r="53" spans="1:16" ht="48" customHeight="1">
      <c r="C53" s="32"/>
      <c r="D53" s="32"/>
      <c r="E53" s="32"/>
      <c r="F53" s="32"/>
      <c r="G53" s="466" t="s">
        <v>38</v>
      </c>
      <c r="H53" s="466"/>
    </row>
    <row r="54" spans="1:16" ht="49.5" customHeight="1">
      <c r="C54" s="32"/>
      <c r="D54" s="32"/>
      <c r="E54" s="32"/>
      <c r="F54" s="32"/>
      <c r="G54" s="506">
        <f>AVERAGE(G12:G52)</f>
        <v>0.74047619047619051</v>
      </c>
      <c r="H54" s="507"/>
    </row>
    <row r="55" spans="1:16" ht="29.25" customHeight="1">
      <c r="C55" s="32"/>
      <c r="D55" s="32"/>
      <c r="E55" s="32"/>
      <c r="F55" s="32"/>
      <c r="G55" s="32"/>
    </row>
    <row r="56" spans="1:16">
      <c r="C56" s="32"/>
      <c r="D56" s="32"/>
      <c r="E56" s="32"/>
      <c r="F56" s="32"/>
      <c r="G56" s="32"/>
    </row>
    <row r="57" spans="1:16">
      <c r="C57" s="32"/>
      <c r="D57" s="32"/>
      <c r="E57" s="32"/>
      <c r="F57" s="32"/>
      <c r="G57" s="32"/>
    </row>
    <row r="58" spans="1:16">
      <c r="C58" s="32"/>
      <c r="D58" s="32"/>
      <c r="E58" s="32"/>
      <c r="F58" s="32"/>
      <c r="G58" s="32"/>
    </row>
    <row r="59" spans="1:16">
      <c r="C59" s="32"/>
      <c r="D59" s="32"/>
      <c r="E59" s="32"/>
      <c r="F59" s="32"/>
      <c r="G59" s="32"/>
    </row>
    <row r="60" spans="1:16">
      <c r="C60" s="32"/>
      <c r="D60" s="32"/>
      <c r="E60" s="32"/>
      <c r="F60" s="32"/>
      <c r="G60" s="32"/>
    </row>
    <row r="61" spans="1:16">
      <c r="C61" s="32"/>
      <c r="D61" s="32"/>
      <c r="E61" s="32"/>
      <c r="F61" s="32"/>
      <c r="G61" s="32"/>
    </row>
    <row r="62" spans="1:16">
      <c r="C62" s="32"/>
      <c r="D62" s="32"/>
      <c r="E62" s="32"/>
      <c r="F62" s="32"/>
      <c r="G62" s="32"/>
    </row>
    <row r="63" spans="1:16">
      <c r="C63" s="32"/>
      <c r="D63" s="32"/>
      <c r="E63" s="32"/>
      <c r="F63" s="32"/>
      <c r="G63" s="32"/>
    </row>
    <row r="64" spans="1:16">
      <c r="C64" s="32"/>
      <c r="D64" s="32"/>
      <c r="E64" s="32"/>
      <c r="F64" s="32"/>
      <c r="G64" s="32"/>
    </row>
    <row r="65" spans="3:7">
      <c r="C65" s="32"/>
      <c r="D65" s="32"/>
      <c r="E65" s="32"/>
      <c r="F65" s="32"/>
      <c r="G65" s="32"/>
    </row>
    <row r="66" spans="3:7">
      <c r="C66" s="32"/>
      <c r="D66" s="32"/>
      <c r="E66" s="32"/>
      <c r="F66" s="32"/>
      <c r="G66" s="32"/>
    </row>
    <row r="67" spans="3:7">
      <c r="C67" s="32"/>
      <c r="D67" s="32"/>
      <c r="E67" s="32"/>
      <c r="F67" s="32"/>
      <c r="G67" s="32"/>
    </row>
    <row r="68" spans="3:7">
      <c r="C68" s="32"/>
      <c r="D68" s="32"/>
      <c r="E68" s="32"/>
      <c r="F68" s="32"/>
      <c r="G68" s="32"/>
    </row>
    <row r="69" spans="3:7">
      <c r="C69" s="32"/>
      <c r="D69" s="32"/>
      <c r="E69" s="32"/>
      <c r="F69" s="32"/>
      <c r="G69" s="32"/>
    </row>
    <row r="70" spans="3:7">
      <c r="C70" s="32"/>
      <c r="D70" s="32"/>
      <c r="E70" s="32"/>
      <c r="F70" s="32"/>
      <c r="G70" s="32"/>
    </row>
    <row r="71" spans="3:7">
      <c r="C71" s="32"/>
      <c r="D71" s="32"/>
      <c r="E71" s="32"/>
      <c r="F71" s="32"/>
      <c r="G71" s="32"/>
    </row>
    <row r="72" spans="3:7">
      <c r="C72" s="32"/>
      <c r="D72" s="32"/>
      <c r="E72" s="32"/>
      <c r="F72" s="32"/>
      <c r="G72" s="32"/>
    </row>
    <row r="73" spans="3:7">
      <c r="C73" s="32"/>
      <c r="D73" s="32"/>
      <c r="E73" s="32"/>
      <c r="F73" s="32"/>
      <c r="G73" s="32"/>
    </row>
    <row r="74" spans="3:7">
      <c r="C74" s="32"/>
      <c r="D74" s="32"/>
      <c r="E74" s="32"/>
      <c r="F74" s="32"/>
      <c r="G74" s="32"/>
    </row>
    <row r="75" spans="3:7">
      <c r="C75" s="32"/>
      <c r="D75" s="32"/>
      <c r="E75" s="32"/>
      <c r="F75" s="32"/>
      <c r="G75" s="32"/>
    </row>
    <row r="76" spans="3:7">
      <c r="C76" s="32"/>
      <c r="D76" s="32"/>
      <c r="E76" s="32"/>
      <c r="F76" s="32"/>
      <c r="G76" s="32"/>
    </row>
    <row r="77" spans="3:7">
      <c r="C77" s="32"/>
      <c r="D77" s="32"/>
      <c r="E77" s="32"/>
      <c r="F77" s="32"/>
      <c r="G77" s="32"/>
    </row>
    <row r="78" spans="3:7">
      <c r="C78" s="32"/>
      <c r="D78" s="32"/>
      <c r="E78" s="32"/>
      <c r="F78" s="32"/>
      <c r="G78" s="32"/>
    </row>
    <row r="79" spans="3:7">
      <c r="C79" s="32"/>
      <c r="D79" s="32"/>
      <c r="E79" s="32"/>
      <c r="F79" s="32"/>
      <c r="G79" s="32"/>
    </row>
    <row r="80" spans="3:7">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sheetData>
  <sheetProtection algorithmName="SHA-512" hashValue="VyG8ltwyPihzRSNQc9t4n4NC7+9AZkHPpzb3XUKRyJ0P7xXiXafRJbuZSqbzPkEdVYriug4HU/lruKImNFvZug==" saltValue="zfmg7o2DMSzczJGu7TRyvg==" spinCount="100000" sheet="1" objects="1" scenarios="1" selectLockedCells="1"/>
  <mergeCells count="89">
    <mergeCell ref="G44:G47"/>
    <mergeCell ref="H44:H47"/>
    <mergeCell ref="I48:O48"/>
    <mergeCell ref="G53:H53"/>
    <mergeCell ref="G54:H54"/>
    <mergeCell ref="E52:F52"/>
    <mergeCell ref="C48:F48"/>
    <mergeCell ref="E24:F24"/>
    <mergeCell ref="E40:F40"/>
    <mergeCell ref="E41:F41"/>
    <mergeCell ref="E42:F42"/>
    <mergeCell ref="E47:F47"/>
    <mergeCell ref="E27:F27"/>
    <mergeCell ref="E28:F28"/>
    <mergeCell ref="E31:F31"/>
    <mergeCell ref="E29:F29"/>
    <mergeCell ref="E44:F44"/>
    <mergeCell ref="E45:F45"/>
    <mergeCell ref="E46:F46"/>
    <mergeCell ref="E33:F33"/>
    <mergeCell ref="P12:P52"/>
    <mergeCell ref="G13:G17"/>
    <mergeCell ref="H13:H17"/>
    <mergeCell ref="C18:F18"/>
    <mergeCell ref="I18:O18"/>
    <mergeCell ref="E19:F19"/>
    <mergeCell ref="G19:G24"/>
    <mergeCell ref="H19:H24"/>
    <mergeCell ref="I25:O25"/>
    <mergeCell ref="E26:F26"/>
    <mergeCell ref="G26:G31"/>
    <mergeCell ref="H26:H31"/>
    <mergeCell ref="I32:O32"/>
    <mergeCell ref="G33:G36"/>
    <mergeCell ref="H33:H36"/>
    <mergeCell ref="E36:F36"/>
    <mergeCell ref="E15:F15"/>
    <mergeCell ref="E17:F17"/>
    <mergeCell ref="C12:F12"/>
    <mergeCell ref="C3:N3"/>
    <mergeCell ref="G49:G52"/>
    <mergeCell ref="H49:H52"/>
    <mergeCell ref="E51:F51"/>
    <mergeCell ref="E49:F49"/>
    <mergeCell ref="E50:F50"/>
    <mergeCell ref="E39:F39"/>
    <mergeCell ref="E38:F38"/>
    <mergeCell ref="I37:O37"/>
    <mergeCell ref="G38:G42"/>
    <mergeCell ref="H38:H42"/>
    <mergeCell ref="C43:F43"/>
    <mergeCell ref="I43:O43"/>
    <mergeCell ref="A1:P1"/>
    <mergeCell ref="A2:P2"/>
    <mergeCell ref="E4:M4"/>
    <mergeCell ref="F5:G5"/>
    <mergeCell ref="H5:J5"/>
    <mergeCell ref="N5:O9"/>
    <mergeCell ref="F6:G6"/>
    <mergeCell ref="H6:J6"/>
    <mergeCell ref="F7:G7"/>
    <mergeCell ref="H7:J7"/>
    <mergeCell ref="F8:G8"/>
    <mergeCell ref="H8:J8"/>
    <mergeCell ref="F9:G9"/>
    <mergeCell ref="H9:J9"/>
    <mergeCell ref="A3:A11"/>
    <mergeCell ref="I10:K10"/>
    <mergeCell ref="P3:P11"/>
    <mergeCell ref="B4:D9"/>
    <mergeCell ref="E34:F34"/>
    <mergeCell ref="E35:F35"/>
    <mergeCell ref="C37:F37"/>
    <mergeCell ref="B10:B11"/>
    <mergeCell ref="C10:C11"/>
    <mergeCell ref="D10:D11"/>
    <mergeCell ref="E10:F11"/>
    <mergeCell ref="G10:G11"/>
    <mergeCell ref="H10:H11"/>
    <mergeCell ref="E20:F20"/>
    <mergeCell ref="L10:O10"/>
    <mergeCell ref="I12:O12"/>
    <mergeCell ref="E13:F13"/>
    <mergeCell ref="E14:F14"/>
    <mergeCell ref="E16:F16"/>
    <mergeCell ref="E21:F21"/>
    <mergeCell ref="E22:F22"/>
    <mergeCell ref="E23:F23"/>
    <mergeCell ref="E30:F30"/>
  </mergeCells>
  <conditionalFormatting sqref="O13:O17 O19:O24">
    <cfRule type="containsText" dxfId="439" priority="1246" operator="containsText" text="غير مكتمل">
      <formula>NOT(ISERROR(SEARCH("غير مكتمل",O13)))</formula>
    </cfRule>
    <cfRule type="containsText" dxfId="438" priority="1247" operator="containsText" text="مكتمل">
      <formula>NOT(ISERROR(SEARCH("مكتمل",O13)))</formula>
    </cfRule>
  </conditionalFormatting>
  <conditionalFormatting sqref="G12">
    <cfRule type="containsText" dxfId="437" priority="1018" operator="containsText" text="N/A">
      <formula>NOT(ISERROR(SEARCH("N/A",G12)))</formula>
    </cfRule>
    <cfRule type="cellIs" dxfId="436" priority="1019" operator="equal">
      <formula>0.8</formula>
    </cfRule>
    <cfRule type="cellIs" dxfId="435" priority="1020" operator="greaterThan">
      <formula>0.8</formula>
    </cfRule>
    <cfRule type="cellIs" dxfId="434" priority="1021" operator="greaterThan">
      <formula>0.5</formula>
    </cfRule>
    <cfRule type="cellIs" dxfId="433" priority="1022" operator="equal">
      <formula>0.5</formula>
    </cfRule>
    <cfRule type="cellIs" dxfId="432" priority="1023" operator="lessThan">
      <formula>0.5</formula>
    </cfRule>
  </conditionalFormatting>
  <conditionalFormatting sqref="G18">
    <cfRule type="containsText" dxfId="431" priority="1012" operator="containsText" text="N/A">
      <formula>NOT(ISERROR(SEARCH("N/A",G18)))</formula>
    </cfRule>
    <cfRule type="cellIs" dxfId="430" priority="1013" operator="equal">
      <formula>0.8</formula>
    </cfRule>
    <cfRule type="cellIs" dxfId="429" priority="1014" operator="greaterThan">
      <formula>0.8</formula>
    </cfRule>
    <cfRule type="cellIs" dxfId="428" priority="1015" operator="greaterThan">
      <formula>0.5</formula>
    </cfRule>
    <cfRule type="cellIs" dxfId="427" priority="1016" operator="equal">
      <formula>0.5</formula>
    </cfRule>
    <cfRule type="cellIs" dxfId="426" priority="1017" operator="lessThan">
      <formula>0.5</formula>
    </cfRule>
  </conditionalFormatting>
  <conditionalFormatting sqref="G25">
    <cfRule type="containsText" dxfId="425" priority="1006" operator="containsText" text="N/A">
      <formula>NOT(ISERROR(SEARCH("N/A",G25)))</formula>
    </cfRule>
    <cfRule type="cellIs" dxfId="424" priority="1007" operator="equal">
      <formula>0.8</formula>
    </cfRule>
    <cfRule type="cellIs" dxfId="423" priority="1008" operator="greaterThan">
      <formula>0.8</formula>
    </cfRule>
    <cfRule type="cellIs" dxfId="422" priority="1009" operator="greaterThan">
      <formula>0.5</formula>
    </cfRule>
    <cfRule type="cellIs" dxfId="421" priority="1010" operator="equal">
      <formula>0.5</formula>
    </cfRule>
    <cfRule type="cellIs" dxfId="420" priority="1011" operator="lessThan">
      <formula>0.5</formula>
    </cfRule>
  </conditionalFormatting>
  <conditionalFormatting sqref="G37">
    <cfRule type="containsText" dxfId="419" priority="1000" operator="containsText" text="N/A">
      <formula>NOT(ISERROR(SEARCH("N/A",G37)))</formula>
    </cfRule>
    <cfRule type="cellIs" dxfId="418" priority="1001" operator="equal">
      <formula>0.8</formula>
    </cfRule>
    <cfRule type="cellIs" dxfId="417" priority="1002" operator="greaterThan">
      <formula>0.8</formula>
    </cfRule>
    <cfRule type="cellIs" dxfId="416" priority="1003" operator="greaterThan">
      <formula>0.5</formula>
    </cfRule>
    <cfRule type="cellIs" dxfId="415" priority="1004" operator="equal">
      <formula>0.5</formula>
    </cfRule>
    <cfRule type="cellIs" dxfId="414" priority="1005" operator="lessThan">
      <formula>0.5</formula>
    </cfRule>
  </conditionalFormatting>
  <conditionalFormatting sqref="G43">
    <cfRule type="containsText" dxfId="413" priority="994" operator="containsText" text="N/A">
      <formula>NOT(ISERROR(SEARCH("N/A",G43)))</formula>
    </cfRule>
    <cfRule type="cellIs" dxfId="412" priority="995" operator="equal">
      <formula>0.8</formula>
    </cfRule>
    <cfRule type="cellIs" dxfId="411" priority="996" operator="greaterThan">
      <formula>0.8</formula>
    </cfRule>
    <cfRule type="cellIs" dxfId="410" priority="997" operator="greaterThan">
      <formula>0.5</formula>
    </cfRule>
    <cfRule type="cellIs" dxfId="409" priority="998" operator="equal">
      <formula>0.5</formula>
    </cfRule>
    <cfRule type="cellIs" dxfId="408" priority="999" operator="lessThan">
      <formula>0.5</formula>
    </cfRule>
  </conditionalFormatting>
  <conditionalFormatting sqref="G48">
    <cfRule type="containsText" dxfId="407" priority="988" operator="containsText" text="N/A">
      <formula>NOT(ISERROR(SEARCH("N/A",G48)))</formula>
    </cfRule>
    <cfRule type="cellIs" dxfId="406" priority="989" operator="equal">
      <formula>0.8</formula>
    </cfRule>
    <cfRule type="cellIs" dxfId="405" priority="990" operator="greaterThan">
      <formula>0.8</formula>
    </cfRule>
    <cfRule type="cellIs" dxfId="404" priority="991" operator="greaterThan">
      <formula>0.5</formula>
    </cfRule>
    <cfRule type="cellIs" dxfId="403" priority="992" operator="equal">
      <formula>0.5</formula>
    </cfRule>
    <cfRule type="cellIs" dxfId="402" priority="993" operator="lessThan">
      <formula>0.5</formula>
    </cfRule>
  </conditionalFormatting>
  <conditionalFormatting sqref="H12">
    <cfRule type="containsText" dxfId="401" priority="921" operator="containsText" text="NOT MET">
      <formula>NOT(ISERROR(SEARCH("NOT MET",H12)))</formula>
    </cfRule>
    <cfRule type="containsText" dxfId="400" priority="922" operator="containsText" text="PARTIAL MET">
      <formula>NOT(ISERROR(SEARCH("PARTIAL MET",H12)))</formula>
    </cfRule>
    <cfRule type="containsText" dxfId="399" priority="923" operator="containsText" text="MET">
      <formula>NOT(ISERROR(SEARCH("MET",H12)))</formula>
    </cfRule>
    <cfRule type="containsText" dxfId="398" priority="924" operator="containsText" text="NOT MET">
      <formula>NOT(ISERROR(SEARCH("NOT MET",H12)))</formula>
    </cfRule>
    <cfRule type="containsText" dxfId="397" priority="925" operator="containsText" text="PARTIAL MET">
      <formula>NOT(ISERROR(SEARCH("PARTIAL MET",H12)))</formula>
    </cfRule>
    <cfRule type="containsText" dxfId="396" priority="926" operator="containsText" text="MET">
      <formula>NOT(ISERROR(SEARCH("MET",H12)))</formula>
    </cfRule>
  </conditionalFormatting>
  <conditionalFormatting sqref="H18">
    <cfRule type="containsText" dxfId="395" priority="914" operator="containsText" text="NOT MET">
      <formula>NOT(ISERROR(SEARCH("NOT MET",H18)))</formula>
    </cfRule>
    <cfRule type="containsText" dxfId="394" priority="915" operator="containsText" text="PARTIAL MET">
      <formula>NOT(ISERROR(SEARCH("PARTIAL MET",H18)))</formula>
    </cfRule>
    <cfRule type="containsText" dxfId="393" priority="916" operator="containsText" text="MET">
      <formula>NOT(ISERROR(SEARCH("MET",H18)))</formula>
    </cfRule>
    <cfRule type="containsText" dxfId="392" priority="917" operator="containsText" text="NOT MET">
      <formula>NOT(ISERROR(SEARCH("NOT MET",H18)))</formula>
    </cfRule>
    <cfRule type="containsText" dxfId="391" priority="918" operator="containsText" text="PARTIAL MET">
      <formula>NOT(ISERROR(SEARCH("PARTIAL MET",H18)))</formula>
    </cfRule>
    <cfRule type="containsText" dxfId="390" priority="919" operator="containsText" text="MET">
      <formula>NOT(ISERROR(SEARCH("MET",H18)))</formula>
    </cfRule>
  </conditionalFormatting>
  <conditionalFormatting sqref="H25">
    <cfRule type="containsText" dxfId="389" priority="907" operator="containsText" text="NOT MET">
      <formula>NOT(ISERROR(SEARCH("NOT MET",H25)))</formula>
    </cfRule>
    <cfRule type="containsText" dxfId="388" priority="908" operator="containsText" text="PARTIAL MET">
      <formula>NOT(ISERROR(SEARCH("PARTIAL MET",H25)))</formula>
    </cfRule>
    <cfRule type="containsText" dxfId="387" priority="909" operator="containsText" text="MET">
      <formula>NOT(ISERROR(SEARCH("MET",H25)))</formula>
    </cfRule>
    <cfRule type="containsText" dxfId="386" priority="910" operator="containsText" text="NOT MET">
      <formula>NOT(ISERROR(SEARCH("NOT MET",H25)))</formula>
    </cfRule>
    <cfRule type="containsText" dxfId="385" priority="911" operator="containsText" text="PARTIAL MET">
      <formula>NOT(ISERROR(SEARCH("PARTIAL MET",H25)))</formula>
    </cfRule>
    <cfRule type="containsText" dxfId="384" priority="912" operator="containsText" text="MET">
      <formula>NOT(ISERROR(SEARCH("MET",H25)))</formula>
    </cfRule>
  </conditionalFormatting>
  <conditionalFormatting sqref="H32">
    <cfRule type="containsText" dxfId="383" priority="900" operator="containsText" text="NOT MET">
      <formula>NOT(ISERROR(SEARCH("NOT MET",H32)))</formula>
    </cfRule>
    <cfRule type="containsText" dxfId="382" priority="901" operator="containsText" text="PARTIAL MET">
      <formula>NOT(ISERROR(SEARCH("PARTIAL MET",H32)))</formula>
    </cfRule>
    <cfRule type="containsText" dxfId="381" priority="902" operator="containsText" text="MET">
      <formula>NOT(ISERROR(SEARCH("MET",H32)))</formula>
    </cfRule>
    <cfRule type="containsText" dxfId="380" priority="903" operator="containsText" text="NOT MET">
      <formula>NOT(ISERROR(SEARCH("NOT MET",H32)))</formula>
    </cfRule>
    <cfRule type="containsText" dxfId="379" priority="904" operator="containsText" text="PARTIAL MET">
      <formula>NOT(ISERROR(SEARCH("PARTIAL MET",H32)))</formula>
    </cfRule>
    <cfRule type="containsText" dxfId="378" priority="905" operator="containsText" text="MET">
      <formula>NOT(ISERROR(SEARCH("MET",H32)))</formula>
    </cfRule>
  </conditionalFormatting>
  <conditionalFormatting sqref="H37">
    <cfRule type="containsText" dxfId="377" priority="893" operator="containsText" text="NOT MET">
      <formula>NOT(ISERROR(SEARCH("NOT MET",H37)))</formula>
    </cfRule>
    <cfRule type="containsText" dxfId="376" priority="894" operator="containsText" text="PARTIAL MET">
      <formula>NOT(ISERROR(SEARCH("PARTIAL MET",H37)))</formula>
    </cfRule>
    <cfRule type="containsText" dxfId="375" priority="895" operator="containsText" text="MET">
      <formula>NOT(ISERROR(SEARCH("MET",H37)))</formula>
    </cfRule>
    <cfRule type="containsText" dxfId="374" priority="896" operator="containsText" text="NOT MET">
      <formula>NOT(ISERROR(SEARCH("NOT MET",H37)))</formula>
    </cfRule>
    <cfRule type="containsText" dxfId="373" priority="897" operator="containsText" text="PARTIAL MET">
      <formula>NOT(ISERROR(SEARCH("PARTIAL MET",H37)))</formula>
    </cfRule>
    <cfRule type="containsText" dxfId="372" priority="898" operator="containsText" text="MET">
      <formula>NOT(ISERROR(SEARCH("MET",H37)))</formula>
    </cfRule>
  </conditionalFormatting>
  <conditionalFormatting sqref="H43">
    <cfRule type="containsText" dxfId="371" priority="886" operator="containsText" text="NOT MET">
      <formula>NOT(ISERROR(SEARCH("NOT MET",H43)))</formula>
    </cfRule>
    <cfRule type="containsText" dxfId="370" priority="887" operator="containsText" text="PARTIAL MET">
      <formula>NOT(ISERROR(SEARCH("PARTIAL MET",H43)))</formula>
    </cfRule>
    <cfRule type="containsText" dxfId="369" priority="888" operator="containsText" text="MET">
      <formula>NOT(ISERROR(SEARCH("MET",H43)))</formula>
    </cfRule>
    <cfRule type="containsText" dxfId="368" priority="889" operator="containsText" text="NOT MET">
      <formula>NOT(ISERROR(SEARCH("NOT MET",H43)))</formula>
    </cfRule>
    <cfRule type="containsText" dxfId="367" priority="890" operator="containsText" text="PARTIAL MET">
      <formula>NOT(ISERROR(SEARCH("PARTIAL MET",H43)))</formula>
    </cfRule>
    <cfRule type="containsText" dxfId="366" priority="891" operator="containsText" text="MET">
      <formula>NOT(ISERROR(SEARCH("MET",H43)))</formula>
    </cfRule>
  </conditionalFormatting>
  <conditionalFormatting sqref="H48">
    <cfRule type="containsText" dxfId="365" priority="879" operator="containsText" text="NOT MET">
      <formula>NOT(ISERROR(SEARCH("NOT MET",H48)))</formula>
    </cfRule>
    <cfRule type="containsText" dxfId="364" priority="880" operator="containsText" text="PARTIAL MET">
      <formula>NOT(ISERROR(SEARCH("PARTIAL MET",H48)))</formula>
    </cfRule>
    <cfRule type="containsText" dxfId="363" priority="881" operator="containsText" text="MET">
      <formula>NOT(ISERROR(SEARCH("MET",H48)))</formula>
    </cfRule>
    <cfRule type="containsText" dxfId="362" priority="882" operator="containsText" text="NOT MET">
      <formula>NOT(ISERROR(SEARCH("NOT MET",H48)))</formula>
    </cfRule>
    <cfRule type="containsText" dxfId="361" priority="883" operator="containsText" text="PARTIAL MET">
      <formula>NOT(ISERROR(SEARCH("PARTIAL MET",H48)))</formula>
    </cfRule>
    <cfRule type="containsText" dxfId="360" priority="884" operator="containsText" text="MET">
      <formula>NOT(ISERROR(SEARCH("MET",H48)))</formula>
    </cfRule>
  </conditionalFormatting>
  <conditionalFormatting sqref="O26:O31">
    <cfRule type="containsText" dxfId="359" priority="807" operator="containsText" text="غير مكتمل">
      <formula>NOT(ISERROR(SEARCH("غير مكتمل",O26)))</formula>
    </cfRule>
    <cfRule type="containsText" dxfId="358" priority="808" operator="containsText" text="مكتمل">
      <formula>NOT(ISERROR(SEARCH("مكتمل",O26)))</formula>
    </cfRule>
  </conditionalFormatting>
  <conditionalFormatting sqref="O33:O36">
    <cfRule type="containsText" dxfId="357" priority="805" operator="containsText" text="غير مكتمل">
      <formula>NOT(ISERROR(SEARCH("غير مكتمل",O33)))</formula>
    </cfRule>
    <cfRule type="containsText" dxfId="356" priority="806" operator="containsText" text="مكتمل">
      <formula>NOT(ISERROR(SEARCH("مكتمل",O33)))</formula>
    </cfRule>
  </conditionalFormatting>
  <conditionalFormatting sqref="O38:O39">
    <cfRule type="containsText" dxfId="355" priority="803" operator="containsText" text="غير مكتمل">
      <formula>NOT(ISERROR(SEARCH("غير مكتمل",O38)))</formula>
    </cfRule>
    <cfRule type="containsText" dxfId="354" priority="804" operator="containsText" text="مكتمل">
      <formula>NOT(ISERROR(SEARCH("مكتمل",O38)))</formula>
    </cfRule>
  </conditionalFormatting>
  <conditionalFormatting sqref="O44:O47">
    <cfRule type="containsText" dxfId="353" priority="801" operator="containsText" text="غير مكتمل">
      <formula>NOT(ISERROR(SEARCH("غير مكتمل",O44)))</formula>
    </cfRule>
    <cfRule type="containsText" dxfId="352" priority="802" operator="containsText" text="مكتمل">
      <formula>NOT(ISERROR(SEARCH("مكتمل",O44)))</formula>
    </cfRule>
  </conditionalFormatting>
  <conditionalFormatting sqref="O49:O51">
    <cfRule type="containsText" dxfId="351" priority="799" operator="containsText" text="غير مكتمل">
      <formula>NOT(ISERROR(SEARCH("غير مكتمل",O49)))</formula>
    </cfRule>
    <cfRule type="containsText" dxfId="350" priority="800" operator="containsText" text="مكتمل">
      <formula>NOT(ISERROR(SEARCH("مكتمل",O49)))</formula>
    </cfRule>
  </conditionalFormatting>
  <conditionalFormatting sqref="G32">
    <cfRule type="containsText" dxfId="349" priority="773" operator="containsText" text="N/A">
      <formula>NOT(ISERROR(SEARCH("N/A",G32)))</formula>
    </cfRule>
    <cfRule type="cellIs" dxfId="348" priority="774" operator="equal">
      <formula>0.8</formula>
    </cfRule>
    <cfRule type="cellIs" dxfId="347" priority="775" operator="greaterThan">
      <formula>0.8</formula>
    </cfRule>
    <cfRule type="cellIs" dxfId="346" priority="776" operator="greaterThan">
      <formula>0.5</formula>
    </cfRule>
    <cfRule type="cellIs" dxfId="345" priority="777" operator="equal">
      <formula>0.5</formula>
    </cfRule>
    <cfRule type="cellIs" dxfId="344" priority="778" operator="lessThan">
      <formula>0.5</formula>
    </cfRule>
  </conditionalFormatting>
  <conditionalFormatting sqref="O52">
    <cfRule type="containsText" dxfId="343" priority="157" operator="containsText" text="غير مكتمل">
      <formula>NOT(ISERROR(SEARCH("غير مكتمل",O52)))</formula>
    </cfRule>
    <cfRule type="containsText" dxfId="342" priority="158" operator="containsText" text="مكتمل">
      <formula>NOT(ISERROR(SEARCH("مكتمل",O52)))</formula>
    </cfRule>
  </conditionalFormatting>
  <conditionalFormatting sqref="O40:O42">
    <cfRule type="containsText" dxfId="341" priority="155" operator="containsText" text="غير مكتمل">
      <formula>NOT(ISERROR(SEARCH("غير مكتمل",O40)))</formula>
    </cfRule>
    <cfRule type="containsText" dxfId="340" priority="156" operator="containsText" text="مكتمل">
      <formula>NOT(ISERROR(SEARCH("مكتمل",O40)))</formula>
    </cfRule>
  </conditionalFormatting>
  <conditionalFormatting sqref="D49:D52">
    <cfRule type="colorScale" priority="85">
      <colorScale>
        <cfvo type="num" val="0"/>
        <cfvo type="num" val="1"/>
        <cfvo type="num" val="2"/>
        <color rgb="FFFF0000"/>
        <color rgb="FFFFFF00"/>
        <color rgb="FF057D19"/>
      </colorScale>
    </cfRule>
    <cfRule type="cellIs" dxfId="339" priority="86" operator="equal">
      <formula>1</formula>
    </cfRule>
    <cfRule type="cellIs" dxfId="338" priority="87" operator="equal">
      <formula>2</formula>
    </cfRule>
    <cfRule type="cellIs" dxfId="337" priority="88" operator="equal">
      <formula>3</formula>
    </cfRule>
    <cfRule type="cellIs" dxfId="336" priority="89" operator="equal">
      <formula>2</formula>
    </cfRule>
    <cfRule type="cellIs" dxfId="335" priority="90" operator="equal">
      <formula>1</formula>
    </cfRule>
    <cfRule type="cellIs" dxfId="334" priority="91" operator="equal">
      <formula>0</formula>
    </cfRule>
    <cfRule type="cellIs" dxfId="333" priority="92" operator="equal">
      <formula>1</formula>
    </cfRule>
    <cfRule type="cellIs" dxfId="332" priority="93" operator="equal">
      <formula>2</formula>
    </cfRule>
    <cfRule type="cellIs" dxfId="331" priority="94" operator="equal">
      <formula>3</formula>
    </cfRule>
  </conditionalFormatting>
  <conditionalFormatting sqref="D44:D47">
    <cfRule type="colorScale" priority="71">
      <colorScale>
        <cfvo type="num" val="0"/>
        <cfvo type="num" val="1"/>
        <cfvo type="num" val="2"/>
        <color rgb="FFFF0000"/>
        <color rgb="FFFFFF00"/>
        <color rgb="FF057D19"/>
      </colorScale>
    </cfRule>
    <cfRule type="cellIs" dxfId="330" priority="72" operator="equal">
      <formula>1</formula>
    </cfRule>
    <cfRule type="cellIs" dxfId="329" priority="73" operator="equal">
      <formula>2</formula>
    </cfRule>
    <cfRule type="cellIs" dxfId="328" priority="74" operator="equal">
      <formula>3</formula>
    </cfRule>
    <cfRule type="cellIs" dxfId="327" priority="75" operator="equal">
      <formula>2</formula>
    </cfRule>
    <cfRule type="cellIs" dxfId="326" priority="76" operator="equal">
      <formula>1</formula>
    </cfRule>
    <cfRule type="cellIs" dxfId="325" priority="77" operator="equal">
      <formula>0</formula>
    </cfRule>
    <cfRule type="cellIs" dxfId="324" priority="78" operator="equal">
      <formula>1</formula>
    </cfRule>
    <cfRule type="cellIs" dxfId="323" priority="79" operator="equal">
      <formula>2</formula>
    </cfRule>
    <cfRule type="cellIs" dxfId="322" priority="80" operator="equal">
      <formula>3</formula>
    </cfRule>
  </conditionalFormatting>
  <conditionalFormatting sqref="D44:D47">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321" priority="84">
      <formula>3</formula>
    </cfRule>
  </conditionalFormatting>
  <conditionalFormatting sqref="D38:D42">
    <cfRule type="colorScale" priority="57">
      <colorScale>
        <cfvo type="num" val="0"/>
        <cfvo type="num" val="1"/>
        <cfvo type="num" val="2"/>
        <color rgb="FFFF0000"/>
        <color rgb="FFFFFF00"/>
        <color rgb="FF057D19"/>
      </colorScale>
    </cfRule>
    <cfRule type="cellIs" dxfId="320" priority="58" operator="equal">
      <formula>1</formula>
    </cfRule>
    <cfRule type="cellIs" dxfId="319" priority="59" operator="equal">
      <formula>2</formula>
    </cfRule>
    <cfRule type="cellIs" dxfId="318" priority="60" operator="equal">
      <formula>3</formula>
    </cfRule>
    <cfRule type="cellIs" dxfId="317" priority="61" operator="equal">
      <formula>2</formula>
    </cfRule>
    <cfRule type="cellIs" dxfId="316" priority="62" operator="equal">
      <formula>1</formula>
    </cfRule>
    <cfRule type="cellIs" dxfId="315" priority="63" operator="equal">
      <formula>0</formula>
    </cfRule>
    <cfRule type="cellIs" dxfId="314" priority="64" operator="equal">
      <formula>1</formula>
    </cfRule>
    <cfRule type="cellIs" dxfId="313" priority="65" operator="equal">
      <formula>2</formula>
    </cfRule>
    <cfRule type="cellIs" dxfId="312" priority="66" operator="equal">
      <formula>3</formula>
    </cfRule>
  </conditionalFormatting>
  <conditionalFormatting sqref="D33:D36">
    <cfRule type="colorScale" priority="43">
      <colorScale>
        <cfvo type="num" val="0"/>
        <cfvo type="num" val="1"/>
        <cfvo type="num" val="2"/>
        <color rgb="FFFF0000"/>
        <color rgb="FFFFFF00"/>
        <color rgb="FF057D19"/>
      </colorScale>
    </cfRule>
    <cfRule type="cellIs" dxfId="311" priority="44" operator="equal">
      <formula>1</formula>
    </cfRule>
    <cfRule type="cellIs" dxfId="310" priority="45" operator="equal">
      <formula>2</formula>
    </cfRule>
    <cfRule type="cellIs" dxfId="309" priority="46" operator="equal">
      <formula>3</formula>
    </cfRule>
    <cfRule type="cellIs" dxfId="308" priority="47" operator="equal">
      <formula>2</formula>
    </cfRule>
    <cfRule type="cellIs" dxfId="307" priority="48" operator="equal">
      <formula>1</formula>
    </cfRule>
    <cfRule type="cellIs" dxfId="306" priority="49" operator="equal">
      <formula>0</formula>
    </cfRule>
    <cfRule type="cellIs" dxfId="305" priority="50" operator="equal">
      <formula>1</formula>
    </cfRule>
    <cfRule type="cellIs" dxfId="304" priority="51" operator="equal">
      <formula>2</formula>
    </cfRule>
    <cfRule type="cellIs" dxfId="303" priority="52" operator="equal">
      <formula>3</formula>
    </cfRule>
  </conditionalFormatting>
  <conditionalFormatting sqref="D33:D36">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302" priority="56">
      <formula>3</formula>
    </cfRule>
  </conditionalFormatting>
  <conditionalFormatting sqref="D26:D31">
    <cfRule type="colorScale" priority="29">
      <colorScale>
        <cfvo type="num" val="0"/>
        <cfvo type="num" val="1"/>
        <cfvo type="num" val="2"/>
        <color rgb="FFFF0000"/>
        <color rgb="FFFFFF00"/>
        <color rgb="FF057D19"/>
      </colorScale>
    </cfRule>
    <cfRule type="cellIs" dxfId="301" priority="30" operator="equal">
      <formula>1</formula>
    </cfRule>
    <cfRule type="cellIs" dxfId="300" priority="31" operator="equal">
      <formula>2</formula>
    </cfRule>
    <cfRule type="cellIs" dxfId="299" priority="32" operator="equal">
      <formula>3</formula>
    </cfRule>
    <cfRule type="cellIs" dxfId="298" priority="33" operator="equal">
      <formula>2</formula>
    </cfRule>
    <cfRule type="cellIs" dxfId="297" priority="34" operator="equal">
      <formula>1</formula>
    </cfRule>
    <cfRule type="cellIs" dxfId="296" priority="35" operator="equal">
      <formula>0</formula>
    </cfRule>
    <cfRule type="cellIs" dxfId="295" priority="36" operator="equal">
      <formula>1</formula>
    </cfRule>
    <cfRule type="cellIs" dxfId="294" priority="37" operator="equal">
      <formula>2</formula>
    </cfRule>
    <cfRule type="cellIs" dxfId="293" priority="38" operator="equal">
      <formula>3</formula>
    </cfRule>
  </conditionalFormatting>
  <conditionalFormatting sqref="D26:D31">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292" priority="42">
      <formula>3</formula>
    </cfRule>
  </conditionalFormatting>
  <conditionalFormatting sqref="D19:D24">
    <cfRule type="colorScale" priority="15">
      <colorScale>
        <cfvo type="num" val="0"/>
        <cfvo type="num" val="1"/>
        <cfvo type="num" val="2"/>
        <color rgb="FFFF0000"/>
        <color rgb="FFFFFF00"/>
        <color rgb="FF057D19"/>
      </colorScale>
    </cfRule>
    <cfRule type="cellIs" dxfId="291" priority="16" operator="equal">
      <formula>1</formula>
    </cfRule>
    <cfRule type="cellIs" dxfId="290" priority="17" operator="equal">
      <formula>2</formula>
    </cfRule>
    <cfRule type="cellIs" dxfId="289" priority="18" operator="equal">
      <formula>3</formula>
    </cfRule>
    <cfRule type="cellIs" dxfId="288" priority="19" operator="equal">
      <formula>2</formula>
    </cfRule>
    <cfRule type="cellIs" dxfId="287" priority="20" operator="equal">
      <formula>1</formula>
    </cfRule>
    <cfRule type="cellIs" dxfId="286" priority="21" operator="equal">
      <formula>0</formula>
    </cfRule>
    <cfRule type="cellIs" dxfId="285" priority="22" operator="equal">
      <formula>1</formula>
    </cfRule>
    <cfRule type="cellIs" dxfId="284" priority="23" operator="equal">
      <formula>2</formula>
    </cfRule>
    <cfRule type="cellIs" dxfId="283" priority="24" operator="equal">
      <formula>3</formula>
    </cfRule>
  </conditionalFormatting>
  <conditionalFormatting sqref="D19:D24">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282" priority="28">
      <formula>3</formula>
    </cfRule>
  </conditionalFormatting>
  <conditionalFormatting sqref="D13:D17">
    <cfRule type="colorScale" priority="1">
      <colorScale>
        <cfvo type="num" val="0"/>
        <cfvo type="num" val="1"/>
        <cfvo type="num" val="2"/>
        <color rgb="FFFF0000"/>
        <color rgb="FFFFFF00"/>
        <color rgb="FF057D19"/>
      </colorScale>
    </cfRule>
    <cfRule type="cellIs" dxfId="281" priority="2" operator="equal">
      <formula>1</formula>
    </cfRule>
    <cfRule type="cellIs" dxfId="280" priority="3" operator="equal">
      <formula>2</formula>
    </cfRule>
    <cfRule type="cellIs" dxfId="279" priority="4" operator="equal">
      <formula>3</formula>
    </cfRule>
    <cfRule type="cellIs" dxfId="278" priority="5" operator="equal">
      <formula>2</formula>
    </cfRule>
    <cfRule type="cellIs" dxfId="277" priority="6" operator="equal">
      <formula>1</formula>
    </cfRule>
    <cfRule type="cellIs" dxfId="276" priority="7" operator="equal">
      <formula>0</formula>
    </cfRule>
    <cfRule type="cellIs" dxfId="275" priority="8" operator="equal">
      <formula>1</formula>
    </cfRule>
    <cfRule type="cellIs" dxfId="274" priority="9" operator="equal">
      <formula>2</formula>
    </cfRule>
    <cfRule type="cellIs" dxfId="273" priority="10" operator="equal">
      <formula>3</formula>
    </cfRule>
  </conditionalFormatting>
  <conditionalFormatting sqref="D13:D17">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272" priority="14">
      <formula>3</formula>
    </cfRule>
  </conditionalFormatting>
  <conditionalFormatting sqref="D38:D42">
    <cfRule type="colorScale" priority="2359">
      <colorScale>
        <cfvo type="num" val="0"/>
        <cfvo type="percentile" val="50"/>
        <cfvo type="max"/>
        <color rgb="FFF8696B"/>
        <color rgb="FFFFEB84"/>
        <color rgb="FF63BE7B"/>
      </colorScale>
    </cfRule>
    <cfRule type="colorScale" priority="2360">
      <colorScale>
        <cfvo type="percent" val="&quot;*&quot;"/>
        <cfvo type="percentile" val="50"/>
        <cfvo type="max"/>
        <color theme="6"/>
        <color rgb="FFFFEB84"/>
        <color rgb="FF63BE7B"/>
      </colorScale>
    </cfRule>
    <cfRule type="colorScale" priority="2361">
      <colorScale>
        <cfvo type="num" val="0"/>
        <cfvo type="num" val="1"/>
        <cfvo type="num" val="2"/>
        <color theme="2" tint="-0.749992370372631"/>
        <color theme="3"/>
        <color theme="7"/>
      </colorScale>
    </cfRule>
    <cfRule type="expression" dxfId="271" priority="2362">
      <formula>3</formula>
    </cfRule>
  </conditionalFormatting>
  <conditionalFormatting sqref="D49:D52">
    <cfRule type="colorScale" priority="2363">
      <colorScale>
        <cfvo type="num" val="0"/>
        <cfvo type="percentile" val="50"/>
        <cfvo type="max"/>
        <color rgb="FFF8696B"/>
        <color rgb="FFFFEB84"/>
        <color rgb="FF63BE7B"/>
      </colorScale>
    </cfRule>
    <cfRule type="colorScale" priority="2364">
      <colorScale>
        <cfvo type="percent" val="&quot;*&quot;"/>
        <cfvo type="percentile" val="50"/>
        <cfvo type="max"/>
        <color theme="6"/>
        <color rgb="FFFFEB84"/>
        <color rgb="FF63BE7B"/>
      </colorScale>
    </cfRule>
    <cfRule type="colorScale" priority="2365">
      <colorScale>
        <cfvo type="num" val="0"/>
        <cfvo type="num" val="1"/>
        <cfvo type="num" val="2"/>
        <color theme="2" tint="-0.749992370372631"/>
        <color theme="3"/>
        <color theme="7"/>
      </colorScale>
    </cfRule>
    <cfRule type="expression" dxfId="270" priority="2366">
      <formula>3</formula>
    </cfRule>
  </conditionalFormatting>
  <dataValidations count="3">
    <dataValidation type="custom" allowBlank="1" showErrorMessage="1" errorTitle="evaluation score error" error="scoring is only 0 or 1 or 2" promptTitle="standard evaluation score" prompt="enter 0 or 1 or 2" sqref="C38">
      <formula1>E38*$I$11+F38*$J$11+G38*$K$11</formula1>
    </dataValidation>
    <dataValidation type="list" allowBlank="1" showInputMessage="1" showErrorMessage="1" sqref="D2 E4 D26:D31 D10:D11 D13:D17 D33:D36 D44:D47 D38:D42 D49:D52 D19:D24">
      <formula1>$K$6:$K$9</formula1>
    </dataValidation>
    <dataValidation type="list" allowBlank="1" showInputMessage="1" showErrorMessage="1" sqref="O19:O24 O33:O36 O49:O52 O13:O17 O26:O31 O44:O47 O38:O42">
      <formula1>"مكتمل,غير مكتمل"</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927" operator="containsText" id="{D47C5F07-EDFD-4CAC-983D-9BCB04D97E71}">
            <xm:f>NOT(ISERROR(SEARCH($H$6,H12)))</xm:f>
            <xm:f>$H$6</xm:f>
            <x14:dxf>
              <fill>
                <patternFill>
                  <bgColor rgb="FF297B29"/>
                </patternFill>
              </fill>
            </x14:dxf>
          </x14:cfRule>
          <xm:sqref>H12</xm:sqref>
        </x14:conditionalFormatting>
        <x14:conditionalFormatting xmlns:xm="http://schemas.microsoft.com/office/excel/2006/main">
          <x14:cfRule type="containsText" priority="920" operator="containsText" id="{8A47ED6F-576A-448B-BD99-6BA4CC1581FE}">
            <xm:f>NOT(ISERROR(SEARCH($H$6,H18)))</xm:f>
            <xm:f>$H$6</xm:f>
            <x14:dxf>
              <fill>
                <patternFill>
                  <bgColor rgb="FF297B29"/>
                </patternFill>
              </fill>
            </x14:dxf>
          </x14:cfRule>
          <xm:sqref>H18</xm:sqref>
        </x14:conditionalFormatting>
        <x14:conditionalFormatting xmlns:xm="http://schemas.microsoft.com/office/excel/2006/main">
          <x14:cfRule type="containsText" priority="913" operator="containsText" id="{41DA9603-6393-4C95-ACEA-303D74241A44}">
            <xm:f>NOT(ISERROR(SEARCH($H$6,H25)))</xm:f>
            <xm:f>$H$6</xm:f>
            <x14:dxf>
              <fill>
                <patternFill>
                  <bgColor rgb="FF297B29"/>
                </patternFill>
              </fill>
            </x14:dxf>
          </x14:cfRule>
          <xm:sqref>H25</xm:sqref>
        </x14:conditionalFormatting>
        <x14:conditionalFormatting xmlns:xm="http://schemas.microsoft.com/office/excel/2006/main">
          <x14:cfRule type="containsText" priority="906" operator="containsText" id="{C19C25A3-DF4E-4899-95CD-4D8846787B8C}">
            <xm:f>NOT(ISERROR(SEARCH($H$6,H32)))</xm:f>
            <xm:f>$H$6</xm:f>
            <x14:dxf>
              <fill>
                <patternFill>
                  <bgColor rgb="FF297B29"/>
                </patternFill>
              </fill>
            </x14:dxf>
          </x14:cfRule>
          <xm:sqref>H32</xm:sqref>
        </x14:conditionalFormatting>
        <x14:conditionalFormatting xmlns:xm="http://schemas.microsoft.com/office/excel/2006/main">
          <x14:cfRule type="containsText" priority="899" operator="containsText" id="{682488E8-260F-4F71-B721-E33500335B43}">
            <xm:f>NOT(ISERROR(SEARCH($H$6,H37)))</xm:f>
            <xm:f>$H$6</xm:f>
            <x14:dxf>
              <fill>
                <patternFill>
                  <bgColor rgb="FF297B29"/>
                </patternFill>
              </fill>
            </x14:dxf>
          </x14:cfRule>
          <xm:sqref>H37</xm:sqref>
        </x14:conditionalFormatting>
        <x14:conditionalFormatting xmlns:xm="http://schemas.microsoft.com/office/excel/2006/main">
          <x14:cfRule type="containsText" priority="892" operator="containsText" id="{8C39DF32-5510-428E-A073-8B35C551BD28}">
            <xm:f>NOT(ISERROR(SEARCH($H$6,H43)))</xm:f>
            <xm:f>$H$6</xm:f>
            <x14:dxf>
              <fill>
                <patternFill>
                  <bgColor rgb="FF297B29"/>
                </patternFill>
              </fill>
            </x14:dxf>
          </x14:cfRule>
          <xm:sqref>H43</xm:sqref>
        </x14:conditionalFormatting>
        <x14:conditionalFormatting xmlns:xm="http://schemas.microsoft.com/office/excel/2006/main">
          <x14:cfRule type="containsText" priority="885" operator="containsText" id="{3891533D-ED21-4A24-83BA-3BD7989C936F}">
            <xm:f>NOT(ISERROR(SEARCH($H$6,H48)))</xm:f>
            <xm:f>$H$6</xm:f>
            <x14:dxf>
              <fill>
                <patternFill>
                  <bgColor rgb="FF297B29"/>
                </patternFill>
              </fill>
            </x14:dxf>
          </x14:cfRule>
          <xm:sqref>H48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L29"/>
  <sheetViews>
    <sheetView zoomScale="64" zoomScaleNormal="64" workbookViewId="0">
      <selection activeCell="C6" sqref="C6"/>
    </sheetView>
  </sheetViews>
  <sheetFormatPr defaultRowHeight="15.75"/>
  <cols>
    <col min="1" max="2" width="7.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1" width="12.125" customWidth="1"/>
    <col min="12" max="12" width="7.625" customWidth="1"/>
  </cols>
  <sheetData>
    <row r="1" spans="2:12" ht="30.75" customHeight="1">
      <c r="B1" s="170"/>
      <c r="C1" s="169"/>
      <c r="D1" s="169"/>
      <c r="E1" s="169"/>
      <c r="F1" s="169"/>
      <c r="G1" s="169"/>
      <c r="H1" s="169"/>
      <c r="I1" s="169"/>
      <c r="J1" s="169"/>
      <c r="K1" s="169"/>
      <c r="L1" s="534"/>
    </row>
    <row r="2" spans="2:12" ht="21.75" customHeight="1">
      <c r="B2" s="170"/>
      <c r="C2" s="261" t="s">
        <v>570</v>
      </c>
      <c r="D2" s="262"/>
      <c r="E2" s="262"/>
      <c r="F2" s="262"/>
      <c r="G2" s="262"/>
      <c r="H2" s="262"/>
      <c r="I2" s="262"/>
      <c r="J2" s="262"/>
      <c r="K2" s="263"/>
      <c r="L2" s="534"/>
    </row>
    <row r="3" spans="2:12" ht="30" customHeight="1">
      <c r="B3" s="170"/>
      <c r="C3" s="538" t="s">
        <v>569</v>
      </c>
      <c r="D3" s="539"/>
      <c r="E3" s="539"/>
      <c r="F3" s="539"/>
      <c r="G3" s="539"/>
      <c r="H3" s="539"/>
      <c r="I3" s="539"/>
      <c r="J3" s="539"/>
      <c r="K3" s="540"/>
      <c r="L3" s="534"/>
    </row>
    <row r="4" spans="2:12" ht="27" customHeight="1">
      <c r="B4" s="170"/>
      <c r="C4" s="535" t="s">
        <v>0</v>
      </c>
      <c r="D4" s="536"/>
      <c r="E4" s="536"/>
      <c r="F4" s="536"/>
      <c r="G4" s="536"/>
      <c r="H4" s="536"/>
      <c r="I4" s="536"/>
      <c r="J4" s="536"/>
      <c r="K4" s="537"/>
      <c r="L4" s="534"/>
    </row>
    <row r="5" spans="2:12" ht="29.25" customHeight="1">
      <c r="B5" s="170"/>
      <c r="C5" s="246" t="s">
        <v>45</v>
      </c>
      <c r="D5" s="145" t="s">
        <v>220</v>
      </c>
      <c r="E5" s="58" t="s">
        <v>221</v>
      </c>
      <c r="F5" s="65" t="s">
        <v>222</v>
      </c>
      <c r="G5" s="60" t="s">
        <v>223</v>
      </c>
      <c r="H5" s="61" t="s">
        <v>224</v>
      </c>
      <c r="I5" s="68" t="s">
        <v>225</v>
      </c>
      <c r="J5" s="63" t="s">
        <v>226</v>
      </c>
      <c r="K5" s="66" t="s">
        <v>57</v>
      </c>
      <c r="L5" s="534"/>
    </row>
    <row r="6" spans="2:12" ht="29.25" customHeight="1">
      <c r="B6" s="170"/>
      <c r="C6" s="28"/>
      <c r="D6" s="101">
        <f>IMT!G12</f>
        <v>0.6</v>
      </c>
      <c r="E6" s="101">
        <f>IMT!G18</f>
        <v>0.5</v>
      </c>
      <c r="F6" s="101">
        <f>IMT!G25</f>
        <v>0.58333333333333337</v>
      </c>
      <c r="G6" s="101">
        <f>IMT!G32</f>
        <v>1</v>
      </c>
      <c r="H6" s="101">
        <f>IMT!G37</f>
        <v>1</v>
      </c>
      <c r="I6" s="101">
        <f>IMT!G43</f>
        <v>0.5</v>
      </c>
      <c r="J6" s="101">
        <f>IMT!G48</f>
        <v>1</v>
      </c>
      <c r="K6" s="101">
        <f>AVERAGE(D6:J6)</f>
        <v>0.74047619047619051</v>
      </c>
      <c r="L6" s="534"/>
    </row>
    <row r="7" spans="2:12" ht="30.75" customHeight="1">
      <c r="B7" s="170"/>
      <c r="L7" s="534"/>
    </row>
    <row r="8" spans="2:12">
      <c r="B8" s="170"/>
      <c r="L8" s="534"/>
    </row>
    <row r="9" spans="2:12">
      <c r="B9" s="170"/>
      <c r="L9" s="534"/>
    </row>
    <row r="10" spans="2:12">
      <c r="B10" s="170"/>
      <c r="L10" s="534"/>
    </row>
    <row r="11" spans="2:12">
      <c r="B11" s="170"/>
      <c r="L11" s="534"/>
    </row>
    <row r="12" spans="2:12">
      <c r="B12" s="170"/>
      <c r="L12" s="534"/>
    </row>
    <row r="13" spans="2:12">
      <c r="B13" s="170"/>
      <c r="L13" s="534"/>
    </row>
    <row r="14" spans="2:12">
      <c r="B14" s="170"/>
      <c r="L14" s="534"/>
    </row>
    <row r="15" spans="2:12">
      <c r="B15" s="170"/>
      <c r="L15" s="534"/>
    </row>
    <row r="16" spans="2:12">
      <c r="B16" s="170"/>
      <c r="L16" s="534"/>
    </row>
    <row r="17" spans="2:12">
      <c r="B17" s="170"/>
      <c r="L17" s="534"/>
    </row>
    <row r="18" spans="2:12">
      <c r="B18" s="170"/>
      <c r="L18" s="534"/>
    </row>
    <row r="19" spans="2:12">
      <c r="B19" s="170"/>
      <c r="L19" s="534"/>
    </row>
    <row r="20" spans="2:12">
      <c r="B20" s="170"/>
      <c r="L20" s="534"/>
    </row>
    <row r="21" spans="2:12">
      <c r="B21" s="170"/>
      <c r="L21" s="534"/>
    </row>
    <row r="22" spans="2:12">
      <c r="B22" s="170"/>
      <c r="L22" s="534"/>
    </row>
    <row r="23" spans="2:12">
      <c r="B23" s="170"/>
      <c r="L23" s="534"/>
    </row>
    <row r="24" spans="2:12">
      <c r="B24" s="170"/>
      <c r="L24" s="534"/>
    </row>
    <row r="25" spans="2:12">
      <c r="B25" s="170"/>
      <c r="L25" s="534"/>
    </row>
    <row r="26" spans="2:12">
      <c r="B26" s="170"/>
      <c r="L26" s="534"/>
    </row>
    <row r="27" spans="2:12">
      <c r="B27" s="170"/>
      <c r="L27" s="534"/>
    </row>
    <row r="28" spans="2:12">
      <c r="B28" s="534"/>
      <c r="C28" s="534"/>
      <c r="D28" s="534"/>
      <c r="E28" s="534"/>
      <c r="F28" s="534"/>
      <c r="G28" s="534"/>
      <c r="H28" s="534"/>
      <c r="I28" s="534"/>
      <c r="J28" s="534"/>
      <c r="K28" s="534"/>
      <c r="L28" s="534"/>
    </row>
    <row r="29" spans="2:12" ht="29.25" customHeight="1">
      <c r="B29" s="534"/>
      <c r="C29" s="534"/>
      <c r="D29" s="534"/>
      <c r="E29" s="534"/>
      <c r="F29" s="534"/>
      <c r="G29" s="534"/>
      <c r="H29" s="534"/>
      <c r="I29" s="534"/>
      <c r="J29" s="534"/>
      <c r="K29" s="534"/>
      <c r="L29" s="534"/>
    </row>
  </sheetData>
  <sheetProtection algorithmName="SHA-512" hashValue="+3GQJ0EMQiO2nRItPgxHqCqs2EPSNXNMDdiwfK7YD1n+pj4n9pailq3wo97lpoRuUvXGnh0wBeLvkcuj6Ox9kw==" saltValue="Xo8a23PP1qVVGX0pIWIIyw==" spinCount="100000" sheet="1" objects="1" scenarios="1" selectLockedCells="1"/>
  <mergeCells count="5">
    <mergeCell ref="L1:L29"/>
    <mergeCell ref="C4:K4"/>
    <mergeCell ref="C3:K3"/>
    <mergeCell ref="C2:K2"/>
    <mergeCell ref="B28:K29"/>
  </mergeCells>
  <conditionalFormatting sqref="J6">
    <cfRule type="containsText" dxfId="262" priority="49" operator="containsText" text="N/A">
      <formula>NOT(ISERROR(SEARCH("N/A",J6)))</formula>
    </cfRule>
    <cfRule type="cellIs" dxfId="261" priority="50" operator="equal">
      <formula>0.8</formula>
    </cfRule>
    <cfRule type="cellIs" dxfId="260" priority="51" operator="greaterThan">
      <formula>0.8</formula>
    </cfRule>
    <cfRule type="cellIs" dxfId="259" priority="52" operator="greaterThan">
      <formula>0.5</formula>
    </cfRule>
    <cfRule type="cellIs" dxfId="258" priority="53" operator="equal">
      <formula>0.5</formula>
    </cfRule>
    <cfRule type="cellIs" dxfId="257" priority="54" operator="lessThan">
      <formula>0.5</formula>
    </cfRule>
  </conditionalFormatting>
  <conditionalFormatting sqref="F6">
    <cfRule type="containsText" dxfId="256" priority="73" operator="containsText" text="N/A">
      <formula>NOT(ISERROR(SEARCH("N/A",F6)))</formula>
    </cfRule>
    <cfRule type="cellIs" dxfId="255" priority="74" operator="equal">
      <formula>0.8</formula>
    </cfRule>
    <cfRule type="cellIs" dxfId="254" priority="75" operator="greaterThan">
      <formula>0.8</formula>
    </cfRule>
    <cfRule type="cellIs" dxfId="253" priority="76" operator="greaterThan">
      <formula>0.5</formula>
    </cfRule>
    <cfRule type="cellIs" dxfId="252" priority="77" operator="equal">
      <formula>0.5</formula>
    </cfRule>
    <cfRule type="cellIs" dxfId="251" priority="78" operator="lessThan">
      <formula>0.5</formula>
    </cfRule>
  </conditionalFormatting>
  <conditionalFormatting sqref="D6">
    <cfRule type="containsText" dxfId="250" priority="91" operator="containsText" text="N/A">
      <formula>NOT(ISERROR(SEARCH("N/A",D6)))</formula>
    </cfRule>
  </conditionalFormatting>
  <conditionalFormatting sqref="E6">
    <cfRule type="containsText" dxfId="249" priority="79" operator="containsText" text="N/A">
      <formula>NOT(ISERROR(SEARCH("N/A",E6)))</formula>
    </cfRule>
    <cfRule type="cellIs" dxfId="248" priority="80" operator="equal">
      <formula>0.8</formula>
    </cfRule>
    <cfRule type="cellIs" dxfId="247" priority="81" operator="greaterThan">
      <formula>0.8</formula>
    </cfRule>
    <cfRule type="cellIs" dxfId="246" priority="82" operator="greaterThan">
      <formula>0.5</formula>
    </cfRule>
    <cfRule type="cellIs" dxfId="245" priority="83" operator="equal">
      <formula>0.5</formula>
    </cfRule>
    <cfRule type="cellIs" dxfId="244" priority="84" operator="lessThan">
      <formula>0.5</formula>
    </cfRule>
  </conditionalFormatting>
  <conditionalFormatting sqref="H6">
    <cfRule type="containsText" dxfId="243" priority="61" operator="containsText" text="N/A">
      <formula>NOT(ISERROR(SEARCH("N/A",H6)))</formula>
    </cfRule>
    <cfRule type="cellIs" dxfId="242" priority="62" operator="equal">
      <formula>0.8</formula>
    </cfRule>
    <cfRule type="cellIs" dxfId="241" priority="63" operator="greaterThan">
      <formula>0.8</formula>
    </cfRule>
    <cfRule type="cellIs" dxfId="240" priority="64" operator="greaterThan">
      <formula>0.5</formula>
    </cfRule>
    <cfRule type="cellIs" dxfId="239" priority="65" operator="equal">
      <formula>0.5</formula>
    </cfRule>
    <cfRule type="cellIs" dxfId="238" priority="66" operator="lessThan">
      <formula>0.5</formula>
    </cfRule>
  </conditionalFormatting>
  <conditionalFormatting sqref="G6">
    <cfRule type="containsText" dxfId="237" priority="67" operator="containsText" text="N/A">
      <formula>NOT(ISERROR(SEARCH("N/A",G6)))</formula>
    </cfRule>
    <cfRule type="cellIs" dxfId="236" priority="68" operator="equal">
      <formula>0.8</formula>
    </cfRule>
    <cfRule type="cellIs" dxfId="235" priority="69" operator="greaterThan">
      <formula>0.8</formula>
    </cfRule>
    <cfRule type="cellIs" dxfId="234" priority="70" operator="greaterThan">
      <formula>0.5</formula>
    </cfRule>
    <cfRule type="cellIs" dxfId="233" priority="71" operator="equal">
      <formula>0.5</formula>
    </cfRule>
    <cfRule type="cellIs" dxfId="232" priority="72" operator="lessThan">
      <formula>0.5</formula>
    </cfRule>
  </conditionalFormatting>
  <conditionalFormatting sqref="I6">
    <cfRule type="containsText" dxfId="231" priority="55" operator="containsText" text="N/A">
      <formula>NOT(ISERROR(SEARCH("N/A",I6)))</formula>
    </cfRule>
    <cfRule type="cellIs" dxfId="230" priority="56" operator="equal">
      <formula>0.8</formula>
    </cfRule>
    <cfRule type="cellIs" dxfId="229" priority="57" operator="greaterThan">
      <formula>0.8</formula>
    </cfRule>
    <cfRule type="cellIs" dxfId="228" priority="58" operator="greaterThan">
      <formula>0.5</formula>
    </cfRule>
    <cfRule type="cellIs" dxfId="227" priority="59" operator="equal">
      <formula>0.5</formula>
    </cfRule>
    <cfRule type="cellIs" dxfId="226" priority="60" operator="lessThan">
      <formula>0.5</formula>
    </cfRule>
  </conditionalFormatting>
  <conditionalFormatting sqref="K6">
    <cfRule type="containsText" dxfId="225" priority="43" operator="containsText" text="N/A">
      <formula>NOT(ISERROR(SEARCH("N/A",K6)))</formula>
    </cfRule>
    <cfRule type="cellIs" dxfId="224" priority="44" operator="equal">
      <formula>0.8</formula>
    </cfRule>
    <cfRule type="cellIs" dxfId="223" priority="45" operator="greaterThan">
      <formula>0.8</formula>
    </cfRule>
    <cfRule type="cellIs" dxfId="222" priority="46" operator="greaterThan">
      <formula>0.5</formula>
    </cfRule>
    <cfRule type="cellIs" dxfId="221" priority="47" operator="equal">
      <formula>0.5</formula>
    </cfRule>
    <cfRule type="cellIs" dxfId="220" priority="48" operator="lessThan">
      <formula>0.5</formula>
    </cfRule>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T1764"/>
  <sheetViews>
    <sheetView zoomScale="30" zoomScaleNormal="30" workbookViewId="0">
      <selection activeCell="E14" sqref="E14:F14"/>
    </sheetView>
  </sheetViews>
  <sheetFormatPr defaultColWidth="12.75" defaultRowHeight="15.75"/>
  <cols>
    <col min="1" max="1" width="12.625" style="19" customWidth="1"/>
    <col min="2" max="2" width="15.375" style="31" customWidth="1"/>
    <col min="3" max="3" width="174.875" style="30" customWidth="1"/>
    <col min="4" max="4" width="19.125" style="30" customWidth="1"/>
    <col min="5" max="5" width="30.25" style="33" customWidth="1"/>
    <col min="6" max="6" width="16.625" style="30" customWidth="1"/>
    <col min="7" max="7" width="25.375" style="29" customWidth="1"/>
    <col min="8" max="8" width="26.25" style="29" customWidth="1"/>
    <col min="9" max="9" width="36.5" style="32" customWidth="1"/>
    <col min="10" max="10" width="31.875" style="19" customWidth="1"/>
    <col min="11" max="11" width="39.25" style="19" customWidth="1"/>
    <col min="12" max="12" width="33.75" style="32" customWidth="1"/>
    <col min="13" max="13" width="34.375" style="19" customWidth="1"/>
    <col min="14" max="14" width="24.625" style="19" customWidth="1"/>
    <col min="15" max="15" width="20.75" style="19" customWidth="1"/>
    <col min="16" max="16" width="15" style="42" customWidth="1"/>
    <col min="17" max="18" width="21" style="19" customWidth="1"/>
    <col min="19" max="16384" width="12.75" style="19"/>
  </cols>
  <sheetData>
    <row r="1" spans="1:20" ht="27.75" customHeight="1">
      <c r="A1" s="346"/>
      <c r="B1" s="346"/>
      <c r="C1" s="346"/>
      <c r="D1" s="346"/>
      <c r="E1" s="346"/>
      <c r="F1" s="346"/>
      <c r="G1" s="346"/>
      <c r="H1" s="346"/>
      <c r="I1" s="346"/>
      <c r="J1" s="346"/>
      <c r="K1" s="346"/>
      <c r="L1" s="346"/>
      <c r="M1" s="346"/>
      <c r="N1" s="346"/>
      <c r="O1" s="346"/>
      <c r="P1" s="346"/>
      <c r="Q1" s="18"/>
      <c r="R1" s="18"/>
      <c r="S1" s="18"/>
    </row>
    <row r="2" spans="1:20" ht="70.5" customHeight="1">
      <c r="A2" s="502" t="s">
        <v>257</v>
      </c>
      <c r="B2" s="502"/>
      <c r="C2" s="502"/>
      <c r="D2" s="502"/>
      <c r="E2" s="502"/>
      <c r="F2" s="502"/>
      <c r="G2" s="502"/>
      <c r="H2" s="502"/>
      <c r="I2" s="502"/>
      <c r="J2" s="502"/>
      <c r="K2" s="502"/>
      <c r="L2" s="502"/>
      <c r="M2" s="502"/>
      <c r="N2" s="502"/>
      <c r="O2" s="502"/>
      <c r="P2" s="503"/>
      <c r="Q2" s="18"/>
      <c r="R2" s="18"/>
      <c r="S2" s="18"/>
    </row>
    <row r="3" spans="1:20" ht="60.75" customHeight="1">
      <c r="A3" s="294"/>
      <c r="B3" s="20"/>
      <c r="C3" s="492" t="s">
        <v>571</v>
      </c>
      <c r="D3" s="493"/>
      <c r="E3" s="493"/>
      <c r="F3" s="493"/>
      <c r="G3" s="493"/>
      <c r="H3" s="493"/>
      <c r="I3" s="493"/>
      <c r="J3" s="493"/>
      <c r="K3" s="493"/>
      <c r="L3" s="493"/>
      <c r="M3" s="493"/>
      <c r="N3" s="493"/>
      <c r="O3" s="21"/>
      <c r="P3" s="294"/>
      <c r="Q3" s="18"/>
      <c r="R3" s="18"/>
      <c r="S3" s="18"/>
    </row>
    <row r="4" spans="1:20" ht="62.25" customHeight="1">
      <c r="A4" s="294"/>
      <c r="B4" s="398"/>
      <c r="C4" s="399"/>
      <c r="D4" s="399"/>
      <c r="E4" s="504" t="s">
        <v>0</v>
      </c>
      <c r="F4" s="504"/>
      <c r="G4" s="504"/>
      <c r="H4" s="504"/>
      <c r="I4" s="504"/>
      <c r="J4" s="504"/>
      <c r="K4" s="504"/>
      <c r="L4" s="504"/>
      <c r="M4" s="504"/>
      <c r="N4" s="21"/>
      <c r="O4" s="21"/>
      <c r="P4" s="294"/>
      <c r="Q4" s="18"/>
      <c r="R4" s="18"/>
      <c r="S4" s="18"/>
    </row>
    <row r="5" spans="1:20" ht="52.5" customHeight="1">
      <c r="A5" s="294"/>
      <c r="B5" s="398"/>
      <c r="C5" s="399"/>
      <c r="D5" s="399"/>
      <c r="E5" s="92"/>
      <c r="F5" s="529" t="s">
        <v>22</v>
      </c>
      <c r="G5" s="530"/>
      <c r="H5" s="531" t="s">
        <v>23</v>
      </c>
      <c r="I5" s="532"/>
      <c r="J5" s="533"/>
      <c r="K5" s="237" t="s">
        <v>4</v>
      </c>
      <c r="L5" s="238" t="s">
        <v>24</v>
      </c>
      <c r="M5" s="20"/>
      <c r="N5" s="291"/>
      <c r="O5" s="291"/>
      <c r="P5" s="294"/>
      <c r="Q5" s="18"/>
      <c r="R5" s="18"/>
      <c r="S5" s="18"/>
    </row>
    <row r="6" spans="1:20" s="24" customFormat="1" ht="41.25" customHeight="1">
      <c r="A6" s="294"/>
      <c r="B6" s="398"/>
      <c r="C6" s="399"/>
      <c r="D6" s="399"/>
      <c r="E6" s="92"/>
      <c r="F6" s="396" t="s">
        <v>1</v>
      </c>
      <c r="G6" s="397"/>
      <c r="H6" s="306" t="s">
        <v>25</v>
      </c>
      <c r="I6" s="307"/>
      <c r="J6" s="308"/>
      <c r="K6" s="97">
        <v>2</v>
      </c>
      <c r="L6" s="96" t="s">
        <v>26</v>
      </c>
      <c r="M6" s="20"/>
      <c r="N6" s="291"/>
      <c r="O6" s="291"/>
      <c r="P6" s="294"/>
      <c r="Q6" s="18"/>
      <c r="R6" s="18"/>
      <c r="S6" s="18"/>
    </row>
    <row r="7" spans="1:20" s="24" customFormat="1" ht="32.25" customHeight="1">
      <c r="A7" s="294"/>
      <c r="B7" s="398"/>
      <c r="C7" s="399"/>
      <c r="D7" s="399"/>
      <c r="E7" s="92"/>
      <c r="F7" s="309" t="s">
        <v>2</v>
      </c>
      <c r="G7" s="310"/>
      <c r="H7" s="306" t="s">
        <v>27</v>
      </c>
      <c r="I7" s="307"/>
      <c r="J7" s="308"/>
      <c r="K7" s="97">
        <v>1</v>
      </c>
      <c r="L7" s="17" t="s">
        <v>28</v>
      </c>
      <c r="M7" s="20"/>
      <c r="N7" s="291"/>
      <c r="O7" s="291"/>
      <c r="P7" s="294"/>
      <c r="Q7" s="18"/>
      <c r="R7" s="18"/>
      <c r="S7" s="18"/>
    </row>
    <row r="8" spans="1:20" s="24" customFormat="1" ht="39.75" customHeight="1">
      <c r="A8" s="294"/>
      <c r="B8" s="398"/>
      <c r="C8" s="399"/>
      <c r="D8" s="399"/>
      <c r="E8" s="92"/>
      <c r="F8" s="311" t="s">
        <v>3</v>
      </c>
      <c r="G8" s="312"/>
      <c r="H8" s="306" t="s">
        <v>29</v>
      </c>
      <c r="I8" s="307"/>
      <c r="J8" s="308"/>
      <c r="K8" s="97">
        <v>0</v>
      </c>
      <c r="L8" s="35" t="s">
        <v>5</v>
      </c>
      <c r="M8" s="20"/>
      <c r="N8" s="291"/>
      <c r="O8" s="291"/>
      <c r="P8" s="294"/>
      <c r="Q8" s="18"/>
      <c r="R8" s="18"/>
      <c r="S8" s="18"/>
    </row>
    <row r="9" spans="1:20" s="25" customFormat="1" ht="51.75" customHeight="1">
      <c r="A9" s="294"/>
      <c r="B9" s="400"/>
      <c r="C9" s="401"/>
      <c r="D9" s="401"/>
      <c r="E9" s="93"/>
      <c r="F9" s="313" t="s">
        <v>30</v>
      </c>
      <c r="G9" s="314"/>
      <c r="H9" s="306" t="s">
        <v>31</v>
      </c>
      <c r="I9" s="307"/>
      <c r="J9" s="308"/>
      <c r="K9" s="97" t="s">
        <v>32</v>
      </c>
      <c r="L9" s="94" t="s">
        <v>32</v>
      </c>
      <c r="M9" s="20"/>
      <c r="N9" s="292"/>
      <c r="O9" s="292"/>
      <c r="P9" s="294"/>
      <c r="Q9" s="18"/>
      <c r="R9" s="18"/>
      <c r="S9" s="18"/>
    </row>
    <row r="10" spans="1:20" s="25" customFormat="1" ht="50.25" customHeight="1">
      <c r="A10" s="294"/>
      <c r="B10" s="386" t="s">
        <v>53</v>
      </c>
      <c r="C10" s="407" t="s">
        <v>233</v>
      </c>
      <c r="D10" s="386" t="s">
        <v>4</v>
      </c>
      <c r="E10" s="409" t="s">
        <v>33</v>
      </c>
      <c r="F10" s="407"/>
      <c r="G10" s="411" t="s">
        <v>34</v>
      </c>
      <c r="H10" s="411" t="s">
        <v>35</v>
      </c>
      <c r="I10" s="386" t="s">
        <v>6</v>
      </c>
      <c r="J10" s="386"/>
      <c r="K10" s="386"/>
      <c r="L10" s="386" t="s">
        <v>7</v>
      </c>
      <c r="M10" s="386"/>
      <c r="N10" s="386"/>
      <c r="O10" s="405"/>
      <c r="P10" s="294"/>
      <c r="Q10" s="18"/>
      <c r="R10" s="18"/>
      <c r="S10" s="18"/>
    </row>
    <row r="11" spans="1:20" s="25" customFormat="1" ht="60.75" customHeight="1">
      <c r="A11" s="294"/>
      <c r="B11" s="386"/>
      <c r="C11" s="408"/>
      <c r="D11" s="386"/>
      <c r="E11" s="410"/>
      <c r="F11" s="408"/>
      <c r="G11" s="411"/>
      <c r="H11" s="411"/>
      <c r="I11" s="220" t="s">
        <v>36</v>
      </c>
      <c r="J11" s="221" t="s">
        <v>909</v>
      </c>
      <c r="K11" s="221" t="s">
        <v>37</v>
      </c>
      <c r="L11" s="221" t="s">
        <v>8</v>
      </c>
      <c r="M11" s="221" t="s">
        <v>9</v>
      </c>
      <c r="N11" s="221" t="s">
        <v>10</v>
      </c>
      <c r="O11" s="222" t="s">
        <v>11</v>
      </c>
      <c r="P11" s="294"/>
      <c r="Q11" s="24"/>
      <c r="R11" s="24"/>
      <c r="S11" s="24"/>
      <c r="T11" s="24"/>
    </row>
    <row r="12" spans="1:20" s="25" customFormat="1" ht="76.5" customHeight="1">
      <c r="A12" s="496"/>
      <c r="B12" s="208" t="s">
        <v>227</v>
      </c>
      <c r="C12" s="372" t="s">
        <v>364</v>
      </c>
      <c r="D12" s="373"/>
      <c r="E12" s="373"/>
      <c r="F12" s="406"/>
      <c r="G12" s="26">
        <f>IF(COUNT(D13:D15)=0,"N/A",SUM(D13:D15)/(COUNT(D13:D15)*2))</f>
        <v>0.5</v>
      </c>
      <c r="H12" s="27" t="str">
        <f>IF(G12="N/A","N/A", IF(G12&gt;=80%,"MET",IF(G12&gt;=50%,"PARTIAL MET","Not Met")))</f>
        <v>PARTIAL MET</v>
      </c>
      <c r="I12" s="402"/>
      <c r="J12" s="403"/>
      <c r="K12" s="403"/>
      <c r="L12" s="403"/>
      <c r="M12" s="403"/>
      <c r="N12" s="403"/>
      <c r="O12" s="403"/>
      <c r="P12" s="371"/>
      <c r="Q12" s="24"/>
      <c r="R12" s="24"/>
      <c r="S12" s="24"/>
      <c r="T12" s="24"/>
    </row>
    <row r="13" spans="1:20" s="24" customFormat="1" ht="93.75" customHeight="1">
      <c r="A13" s="497"/>
      <c r="B13" s="34">
        <v>1</v>
      </c>
      <c r="C13" s="98" t="s">
        <v>548</v>
      </c>
      <c r="D13" s="188" t="s">
        <v>32</v>
      </c>
      <c r="E13" s="279"/>
      <c r="F13" s="280"/>
      <c r="G13" s="283"/>
      <c r="H13" s="283"/>
      <c r="I13" s="197" t="s">
        <v>622</v>
      </c>
      <c r="J13" s="242"/>
      <c r="K13" s="242"/>
      <c r="L13" s="28"/>
      <c r="M13" s="28"/>
      <c r="N13" s="28"/>
      <c r="O13" s="47" t="s">
        <v>12</v>
      </c>
      <c r="P13" s="371"/>
    </row>
    <row r="14" spans="1:20" s="24" customFormat="1" ht="91.5" customHeight="1">
      <c r="A14" s="497"/>
      <c r="B14" s="34">
        <v>3</v>
      </c>
      <c r="C14" s="99" t="s">
        <v>549</v>
      </c>
      <c r="D14" s="188">
        <v>1</v>
      </c>
      <c r="E14" s="279"/>
      <c r="F14" s="280"/>
      <c r="G14" s="284"/>
      <c r="H14" s="284"/>
      <c r="I14" s="183" t="s">
        <v>598</v>
      </c>
      <c r="J14" s="183" t="s">
        <v>587</v>
      </c>
      <c r="K14" s="242"/>
      <c r="L14" s="28"/>
      <c r="M14" s="28"/>
      <c r="N14" s="28"/>
      <c r="O14" s="47" t="s">
        <v>12</v>
      </c>
      <c r="P14" s="371"/>
    </row>
    <row r="15" spans="1:20" s="24" customFormat="1" ht="90.75" customHeight="1">
      <c r="A15" s="497"/>
      <c r="B15" s="34">
        <v>4</v>
      </c>
      <c r="C15" s="99" t="s">
        <v>550</v>
      </c>
      <c r="D15" s="188">
        <v>1</v>
      </c>
      <c r="E15" s="279"/>
      <c r="F15" s="280"/>
      <c r="G15" s="370"/>
      <c r="H15" s="370"/>
      <c r="I15" s="197"/>
      <c r="J15" s="183" t="s">
        <v>575</v>
      </c>
      <c r="K15" s="242"/>
      <c r="L15" s="28"/>
      <c r="M15" s="28"/>
      <c r="N15" s="28"/>
      <c r="O15" s="47" t="s">
        <v>13</v>
      </c>
      <c r="P15" s="371"/>
    </row>
    <row r="16" spans="1:20" s="25" customFormat="1" ht="84.75" customHeight="1">
      <c r="A16" s="497"/>
      <c r="B16" s="208" t="s">
        <v>228</v>
      </c>
      <c r="C16" s="323" t="s">
        <v>624</v>
      </c>
      <c r="D16" s="324"/>
      <c r="E16" s="324"/>
      <c r="F16" s="324"/>
      <c r="G16" s="26">
        <f>IF(COUNT(D17:D21)=0,"N/A",SUM(D17:D21)/(COUNT(D17:D21)*2))</f>
        <v>0.5</v>
      </c>
      <c r="H16" s="27" t="str">
        <f>IF(G16="N/A","N/A", IF(G16&gt;=80%,"MET",IF(G16&gt;=50%,"PARTIAL MET","Not Met")))</f>
        <v>PARTIAL MET</v>
      </c>
      <c r="I16" s="402"/>
      <c r="J16" s="403"/>
      <c r="K16" s="403"/>
      <c r="L16" s="403"/>
      <c r="M16" s="403"/>
      <c r="N16" s="403"/>
      <c r="O16" s="403"/>
      <c r="P16" s="371"/>
      <c r="Q16" s="24"/>
      <c r="R16" s="24"/>
      <c r="S16" s="24"/>
      <c r="T16" s="24"/>
    </row>
    <row r="17" spans="1:18" s="24" customFormat="1" ht="93" customHeight="1">
      <c r="A17" s="497"/>
      <c r="B17" s="34">
        <v>1</v>
      </c>
      <c r="C17" s="99" t="s">
        <v>551</v>
      </c>
      <c r="D17" s="188">
        <v>1</v>
      </c>
      <c r="E17" s="279"/>
      <c r="F17" s="280"/>
      <c r="G17" s="283"/>
      <c r="H17" s="283"/>
      <c r="I17" s="197" t="s">
        <v>623</v>
      </c>
      <c r="J17" s="242"/>
      <c r="K17" s="242"/>
      <c r="L17" s="28"/>
      <c r="M17" s="28"/>
      <c r="N17" s="28"/>
      <c r="O17" s="47" t="s">
        <v>12</v>
      </c>
      <c r="P17" s="371"/>
    </row>
    <row r="18" spans="1:18" s="24" customFormat="1" ht="72.75" customHeight="1">
      <c r="A18" s="497"/>
      <c r="B18" s="34">
        <v>2</v>
      </c>
      <c r="C18" s="99" t="s">
        <v>552</v>
      </c>
      <c r="D18" s="188">
        <v>1</v>
      </c>
      <c r="E18" s="279"/>
      <c r="F18" s="280"/>
      <c r="G18" s="284"/>
      <c r="H18" s="284"/>
      <c r="I18" s="183" t="s">
        <v>943</v>
      </c>
      <c r="J18" s="242"/>
      <c r="K18" s="242"/>
      <c r="L18" s="28"/>
      <c r="M18" s="28"/>
      <c r="N18" s="28"/>
      <c r="O18" s="47" t="s">
        <v>13</v>
      </c>
      <c r="P18" s="371"/>
    </row>
    <row r="19" spans="1:18" s="24" customFormat="1" ht="72.75" customHeight="1">
      <c r="A19" s="497"/>
      <c r="B19" s="34">
        <v>3</v>
      </c>
      <c r="C19" s="99" t="s">
        <v>553</v>
      </c>
      <c r="D19" s="188">
        <v>1</v>
      </c>
      <c r="E19" s="279"/>
      <c r="F19" s="280"/>
      <c r="G19" s="284"/>
      <c r="H19" s="284"/>
      <c r="I19" s="242"/>
      <c r="J19" s="183" t="s">
        <v>587</v>
      </c>
      <c r="K19" s="242"/>
      <c r="L19" s="28"/>
      <c r="M19" s="28"/>
      <c r="N19" s="28"/>
      <c r="O19" s="47" t="s">
        <v>13</v>
      </c>
      <c r="P19" s="371"/>
    </row>
    <row r="20" spans="1:18" s="24" customFormat="1" ht="72.75" customHeight="1">
      <c r="A20" s="497"/>
      <c r="B20" s="34">
        <v>4</v>
      </c>
      <c r="C20" s="99" t="s">
        <v>554</v>
      </c>
      <c r="D20" s="188" t="s">
        <v>32</v>
      </c>
      <c r="E20" s="279"/>
      <c r="F20" s="280"/>
      <c r="G20" s="284"/>
      <c r="H20" s="284"/>
      <c r="I20" s="197" t="s">
        <v>944</v>
      </c>
      <c r="J20" s="183" t="s">
        <v>945</v>
      </c>
      <c r="K20" s="242"/>
      <c r="L20" s="28"/>
      <c r="M20" s="28"/>
      <c r="N20" s="28"/>
      <c r="O20" s="47" t="s">
        <v>13</v>
      </c>
      <c r="P20" s="371"/>
    </row>
    <row r="21" spans="1:18" s="24" customFormat="1" ht="87.75" customHeight="1">
      <c r="A21" s="497"/>
      <c r="B21" s="34">
        <v>5</v>
      </c>
      <c r="C21" s="99" t="s">
        <v>555</v>
      </c>
      <c r="D21" s="188">
        <v>1</v>
      </c>
      <c r="E21" s="279"/>
      <c r="F21" s="280"/>
      <c r="G21" s="284"/>
      <c r="H21" s="284"/>
      <c r="I21" s="183" t="s">
        <v>946</v>
      </c>
      <c r="J21" s="242"/>
      <c r="K21" s="183" t="s">
        <v>947</v>
      </c>
      <c r="L21" s="28"/>
      <c r="M21" s="28"/>
      <c r="N21" s="28"/>
      <c r="O21" s="47" t="s">
        <v>13</v>
      </c>
      <c r="P21" s="371"/>
    </row>
    <row r="22" spans="1:18" s="25" customFormat="1" ht="79.5" customHeight="1">
      <c r="A22" s="497"/>
      <c r="B22" s="208" t="s">
        <v>229</v>
      </c>
      <c r="C22" s="323" t="s">
        <v>365</v>
      </c>
      <c r="D22" s="324"/>
      <c r="E22" s="324"/>
      <c r="F22" s="324"/>
      <c r="G22" s="26">
        <f>IF(COUNT(D23:D26)=0,"N/A",SUM(D23:D26)/(COUNT(D23:D26)*2))</f>
        <v>0.5</v>
      </c>
      <c r="H22" s="27" t="str">
        <f>IF(G22="N/A","N/A", IF(G22&gt;=80%,"MET",IF(G22&gt;=50%,"PARTIAL MET","Not Met")))</f>
        <v>PARTIAL MET</v>
      </c>
      <c r="I22" s="402"/>
      <c r="J22" s="403"/>
      <c r="K22" s="403"/>
      <c r="L22" s="403"/>
      <c r="M22" s="403"/>
      <c r="N22" s="403"/>
      <c r="O22" s="403"/>
      <c r="P22" s="371"/>
    </row>
    <row r="23" spans="1:18" s="24" customFormat="1" ht="88.5" customHeight="1">
      <c r="A23" s="497"/>
      <c r="B23" s="34">
        <v>1</v>
      </c>
      <c r="C23" s="99" t="s">
        <v>556</v>
      </c>
      <c r="D23" s="188">
        <v>1</v>
      </c>
      <c r="E23" s="279"/>
      <c r="F23" s="280"/>
      <c r="G23" s="288"/>
      <c r="H23" s="288"/>
      <c r="I23" s="197" t="s">
        <v>948</v>
      </c>
      <c r="J23" s="242"/>
      <c r="K23" s="242"/>
      <c r="L23" s="28"/>
      <c r="M23" s="28"/>
      <c r="N23" s="28"/>
      <c r="O23" s="47" t="s">
        <v>12</v>
      </c>
      <c r="P23" s="371"/>
      <c r="Q23" s="19"/>
      <c r="R23" s="19"/>
    </row>
    <row r="24" spans="1:18" s="24" customFormat="1" ht="88.5" customHeight="1">
      <c r="A24" s="497"/>
      <c r="B24" s="34">
        <v>2</v>
      </c>
      <c r="C24" s="99" t="s">
        <v>557</v>
      </c>
      <c r="D24" s="188">
        <v>1</v>
      </c>
      <c r="E24" s="279"/>
      <c r="F24" s="280"/>
      <c r="G24" s="289"/>
      <c r="H24" s="289"/>
      <c r="I24" s="183" t="s">
        <v>949</v>
      </c>
      <c r="J24" s="242"/>
      <c r="K24" s="183" t="s">
        <v>593</v>
      </c>
      <c r="L24" s="28"/>
      <c r="M24" s="28"/>
      <c r="N24" s="28"/>
      <c r="O24" s="47" t="s">
        <v>12</v>
      </c>
      <c r="P24" s="371"/>
      <c r="Q24" s="19"/>
      <c r="R24" s="19"/>
    </row>
    <row r="25" spans="1:18" s="24" customFormat="1" ht="88.5" customHeight="1">
      <c r="A25" s="497"/>
      <c r="B25" s="34"/>
      <c r="C25" s="99" t="s">
        <v>558</v>
      </c>
      <c r="D25" s="188">
        <v>1</v>
      </c>
      <c r="E25" s="279"/>
      <c r="F25" s="280"/>
      <c r="G25" s="289"/>
      <c r="H25" s="289"/>
      <c r="I25" s="197" t="s">
        <v>950</v>
      </c>
      <c r="J25" s="183" t="s">
        <v>575</v>
      </c>
      <c r="K25" s="242"/>
      <c r="L25" s="28"/>
      <c r="M25" s="28"/>
      <c r="N25" s="28"/>
      <c r="O25" s="47" t="s">
        <v>13</v>
      </c>
      <c r="P25" s="371"/>
      <c r="Q25" s="19"/>
      <c r="R25" s="19"/>
    </row>
    <row r="26" spans="1:18" s="24" customFormat="1" ht="88.5" customHeight="1">
      <c r="A26" s="497"/>
      <c r="B26" s="34">
        <v>3</v>
      </c>
      <c r="C26" s="99" t="s">
        <v>559</v>
      </c>
      <c r="D26" s="188">
        <v>1</v>
      </c>
      <c r="E26" s="279"/>
      <c r="F26" s="280"/>
      <c r="G26" s="289"/>
      <c r="H26" s="289"/>
      <c r="I26" s="197" t="s">
        <v>951</v>
      </c>
      <c r="J26" s="242"/>
      <c r="K26" s="242"/>
      <c r="L26" s="28"/>
      <c r="M26" s="28"/>
      <c r="N26" s="28"/>
      <c r="O26" s="47" t="s">
        <v>12</v>
      </c>
      <c r="P26" s="371"/>
      <c r="Q26" s="19"/>
      <c r="R26" s="19"/>
    </row>
    <row r="27" spans="1:18" s="25" customFormat="1" ht="81.75" customHeight="1">
      <c r="A27" s="497"/>
      <c r="B27" s="208" t="s">
        <v>230</v>
      </c>
      <c r="C27" s="45" t="s">
        <v>366</v>
      </c>
      <c r="D27" s="46"/>
      <c r="E27" s="46"/>
      <c r="F27" s="46"/>
      <c r="G27" s="26">
        <f>IF(COUNT(D28:D32)=0,"N/A",SUM(D28:D32)/(COUNT(D28:D32)*2))</f>
        <v>0.9</v>
      </c>
      <c r="H27" s="27" t="str">
        <f>IF(G27="N/A","N/A", IF(G27&gt;=80%,"MET",IF(G27&gt;=50%,"PARTIAL MET","Not Met")))</f>
        <v>MET</v>
      </c>
      <c r="I27" s="402"/>
      <c r="J27" s="403"/>
      <c r="K27" s="403"/>
      <c r="L27" s="403"/>
      <c r="M27" s="403"/>
      <c r="N27" s="403"/>
      <c r="O27" s="403"/>
      <c r="P27" s="371"/>
    </row>
    <row r="28" spans="1:18" s="24" customFormat="1" ht="73.5" customHeight="1">
      <c r="A28" s="497"/>
      <c r="B28" s="34">
        <v>1</v>
      </c>
      <c r="C28" s="99" t="s">
        <v>560</v>
      </c>
      <c r="D28" s="188">
        <v>2</v>
      </c>
      <c r="E28" s="279"/>
      <c r="F28" s="280"/>
      <c r="G28" s="288"/>
      <c r="H28" s="288"/>
      <c r="I28" s="197" t="s">
        <v>952</v>
      </c>
      <c r="J28" s="242"/>
      <c r="K28" s="242"/>
      <c r="L28" s="28"/>
      <c r="M28" s="28"/>
      <c r="N28" s="28"/>
      <c r="O28" s="47" t="s">
        <v>12</v>
      </c>
      <c r="P28" s="371"/>
      <c r="Q28" s="19"/>
      <c r="R28" s="19"/>
    </row>
    <row r="29" spans="1:18" s="24" customFormat="1" ht="86.25" customHeight="1">
      <c r="A29" s="497"/>
      <c r="B29" s="34">
        <v>2</v>
      </c>
      <c r="C29" s="99" t="s">
        <v>561</v>
      </c>
      <c r="D29" s="188">
        <v>2</v>
      </c>
      <c r="E29" s="279"/>
      <c r="F29" s="280"/>
      <c r="G29" s="289"/>
      <c r="H29" s="289"/>
      <c r="I29" s="242"/>
      <c r="J29" s="183" t="s">
        <v>575</v>
      </c>
      <c r="K29" s="242"/>
      <c r="L29" s="28"/>
      <c r="M29" s="28"/>
      <c r="N29" s="28"/>
      <c r="O29" s="47" t="s">
        <v>12</v>
      </c>
      <c r="P29" s="371"/>
      <c r="Q29" s="19"/>
      <c r="R29" s="19"/>
    </row>
    <row r="30" spans="1:18" s="24" customFormat="1" ht="86.25" customHeight="1">
      <c r="A30" s="497"/>
      <c r="B30" s="34">
        <v>3</v>
      </c>
      <c r="C30" s="99" t="s">
        <v>562</v>
      </c>
      <c r="D30" s="188">
        <v>2</v>
      </c>
      <c r="E30" s="279"/>
      <c r="F30" s="280"/>
      <c r="G30" s="289"/>
      <c r="H30" s="289"/>
      <c r="I30" s="197" t="s">
        <v>953</v>
      </c>
      <c r="J30" s="242"/>
      <c r="K30" s="242"/>
      <c r="L30" s="28"/>
      <c r="M30" s="28"/>
      <c r="N30" s="28"/>
      <c r="O30" s="47" t="s">
        <v>12</v>
      </c>
      <c r="P30" s="371"/>
      <c r="Q30" s="19"/>
      <c r="R30" s="19"/>
    </row>
    <row r="31" spans="1:18" s="24" customFormat="1" ht="86.25" customHeight="1">
      <c r="A31" s="497"/>
      <c r="B31" s="34"/>
      <c r="C31" s="99" t="s">
        <v>563</v>
      </c>
      <c r="D31" s="188">
        <v>1</v>
      </c>
      <c r="E31" s="279"/>
      <c r="F31" s="280"/>
      <c r="G31" s="289"/>
      <c r="H31" s="289"/>
      <c r="I31" s="242"/>
      <c r="J31" s="183" t="s">
        <v>575</v>
      </c>
      <c r="K31" s="242"/>
      <c r="L31" s="28"/>
      <c r="M31" s="28"/>
      <c r="N31" s="28"/>
      <c r="O31" s="47" t="s">
        <v>12</v>
      </c>
      <c r="P31" s="371"/>
      <c r="Q31" s="19"/>
      <c r="R31" s="19"/>
    </row>
    <row r="32" spans="1:18" s="24" customFormat="1" ht="84" customHeight="1">
      <c r="A32" s="497"/>
      <c r="B32" s="34">
        <v>4</v>
      </c>
      <c r="C32" s="99" t="s">
        <v>564</v>
      </c>
      <c r="D32" s="188">
        <v>2</v>
      </c>
      <c r="E32" s="279"/>
      <c r="F32" s="280"/>
      <c r="G32" s="289"/>
      <c r="H32" s="290"/>
      <c r="I32" s="183" t="s">
        <v>934</v>
      </c>
      <c r="J32" s="242"/>
      <c r="K32" s="183" t="s">
        <v>593</v>
      </c>
      <c r="L32" s="28"/>
      <c r="M32" s="28"/>
      <c r="N32" s="28"/>
      <c r="O32" s="47" t="s">
        <v>12</v>
      </c>
      <c r="P32" s="371"/>
      <c r="Q32" s="19"/>
      <c r="R32" s="19"/>
    </row>
    <row r="33" spans="1:18" s="54" customFormat="1" ht="81.75" customHeight="1">
      <c r="A33" s="497"/>
      <c r="B33" s="208" t="s">
        <v>231</v>
      </c>
      <c r="C33" s="336" t="s">
        <v>367</v>
      </c>
      <c r="D33" s="337"/>
      <c r="E33" s="337"/>
      <c r="F33" s="338"/>
      <c r="G33" s="26">
        <f>IF(COUNT(D34:D38)=0,"N/A",SUM(D34:D38)/(COUNT(D34:D38)*2))</f>
        <v>1</v>
      </c>
      <c r="H33" s="27" t="str">
        <f>IF(G33="N/A","N/A", IF(G33&gt;=80%,"MET",IF(G33&gt;=50%,"PARTIAL MET","Not Met")))</f>
        <v>MET</v>
      </c>
      <c r="I33" s="402"/>
      <c r="J33" s="403"/>
      <c r="K33" s="403"/>
      <c r="L33" s="403"/>
      <c r="M33" s="403"/>
      <c r="N33" s="403"/>
      <c r="O33" s="403"/>
      <c r="P33" s="371"/>
    </row>
    <row r="34" spans="1:18" s="24" customFormat="1" ht="81.75" customHeight="1">
      <c r="A34" s="497"/>
      <c r="B34" s="34">
        <v>1</v>
      </c>
      <c r="C34" s="99" t="s">
        <v>565</v>
      </c>
      <c r="D34" s="188">
        <v>2</v>
      </c>
      <c r="E34" s="279"/>
      <c r="F34" s="280"/>
      <c r="G34" s="288"/>
      <c r="H34" s="288"/>
      <c r="I34" s="197" t="s">
        <v>572</v>
      </c>
      <c r="J34" s="242"/>
      <c r="K34" s="242"/>
      <c r="L34" s="28"/>
      <c r="M34" s="28"/>
      <c r="N34" s="28"/>
      <c r="O34" s="47" t="s">
        <v>12</v>
      </c>
      <c r="P34" s="371"/>
      <c r="Q34" s="19"/>
      <c r="R34" s="19"/>
    </row>
    <row r="35" spans="1:18" s="24" customFormat="1" ht="86.25" customHeight="1">
      <c r="A35" s="497"/>
      <c r="B35" s="34">
        <v>2</v>
      </c>
      <c r="C35" s="99" t="s">
        <v>566</v>
      </c>
      <c r="D35" s="188">
        <v>2</v>
      </c>
      <c r="E35" s="279"/>
      <c r="F35" s="280"/>
      <c r="G35" s="289"/>
      <c r="H35" s="289"/>
      <c r="I35" s="242"/>
      <c r="J35" s="183" t="s">
        <v>954</v>
      </c>
      <c r="K35" s="242"/>
      <c r="L35" s="28"/>
      <c r="M35" s="28"/>
      <c r="N35" s="28"/>
      <c r="O35" s="47" t="s">
        <v>12</v>
      </c>
      <c r="P35" s="371"/>
      <c r="Q35" s="19"/>
      <c r="R35" s="19"/>
    </row>
    <row r="36" spans="1:18" s="24" customFormat="1" ht="86.25" customHeight="1">
      <c r="A36" s="497"/>
      <c r="B36" s="34">
        <v>3</v>
      </c>
      <c r="C36" s="99" t="s">
        <v>567</v>
      </c>
      <c r="D36" s="188">
        <v>2</v>
      </c>
      <c r="E36" s="279"/>
      <c r="F36" s="280"/>
      <c r="G36" s="289"/>
      <c r="H36" s="289"/>
      <c r="I36" s="197" t="s">
        <v>955</v>
      </c>
      <c r="J36" s="183" t="s">
        <v>956</v>
      </c>
      <c r="K36" s="197" t="s">
        <v>593</v>
      </c>
      <c r="L36" s="28"/>
      <c r="M36" s="28"/>
      <c r="N36" s="28"/>
      <c r="O36" s="47" t="s">
        <v>12</v>
      </c>
      <c r="P36" s="371"/>
      <c r="Q36" s="19"/>
      <c r="R36" s="19"/>
    </row>
    <row r="37" spans="1:18" s="24" customFormat="1" ht="86.25" customHeight="1">
      <c r="A37" s="497"/>
      <c r="B37" s="34">
        <v>4</v>
      </c>
      <c r="C37" s="99" t="s">
        <v>234</v>
      </c>
      <c r="D37" s="188">
        <v>2</v>
      </c>
      <c r="E37" s="279"/>
      <c r="F37" s="280"/>
      <c r="G37" s="289"/>
      <c r="H37" s="289"/>
      <c r="I37" s="197" t="s">
        <v>957</v>
      </c>
      <c r="J37" s="242"/>
      <c r="K37" s="197" t="s">
        <v>593</v>
      </c>
      <c r="L37" s="28"/>
      <c r="M37" s="28"/>
      <c r="N37" s="28"/>
      <c r="O37" s="47" t="s">
        <v>12</v>
      </c>
      <c r="P37" s="371"/>
      <c r="Q37" s="19"/>
      <c r="R37" s="19"/>
    </row>
    <row r="38" spans="1:18" s="24" customFormat="1" ht="86.25" customHeight="1">
      <c r="A38" s="497"/>
      <c r="B38" s="34">
        <v>5</v>
      </c>
      <c r="C38" s="99" t="s">
        <v>235</v>
      </c>
      <c r="D38" s="188">
        <v>2</v>
      </c>
      <c r="E38" s="279"/>
      <c r="F38" s="280"/>
      <c r="G38" s="289"/>
      <c r="H38" s="289"/>
      <c r="I38" s="183" t="s">
        <v>958</v>
      </c>
      <c r="J38" s="242"/>
      <c r="K38" s="183" t="s">
        <v>593</v>
      </c>
      <c r="L38" s="28"/>
      <c r="M38" s="28"/>
      <c r="N38" s="28"/>
      <c r="O38" s="47" t="s">
        <v>12</v>
      </c>
      <c r="P38" s="371"/>
      <c r="Q38" s="19"/>
      <c r="R38" s="19"/>
    </row>
    <row r="39" spans="1:18" s="25" customFormat="1" ht="90" customHeight="1">
      <c r="A39" s="497"/>
      <c r="B39" s="208" t="s">
        <v>232</v>
      </c>
      <c r="C39" s="336" t="s">
        <v>368</v>
      </c>
      <c r="D39" s="337"/>
      <c r="E39" s="337"/>
      <c r="F39" s="338"/>
      <c r="G39" s="26">
        <f>IF(COUNT(D40:D43)=0,"N/A",SUM(D40:D43)/(COUNT(D40:D43)*2))</f>
        <v>0.5</v>
      </c>
      <c r="H39" s="27" t="str">
        <f>IF(G39="N/A","N/A", IF(G39&gt;=80%,"MET",IF(G39&gt;=50%,"PARTIAL MET","Not Met")))</f>
        <v>PARTIAL MET</v>
      </c>
      <c r="I39" s="402"/>
      <c r="J39" s="403"/>
      <c r="K39" s="403"/>
      <c r="L39" s="403"/>
      <c r="M39" s="403"/>
      <c r="N39" s="403"/>
      <c r="O39" s="403"/>
      <c r="P39" s="371"/>
    </row>
    <row r="40" spans="1:18" s="24" customFormat="1" ht="78.75" customHeight="1">
      <c r="A40" s="497"/>
      <c r="B40" s="37">
        <v>1</v>
      </c>
      <c r="C40" s="144" t="s">
        <v>568</v>
      </c>
      <c r="D40" s="188">
        <v>1</v>
      </c>
      <c r="E40" s="279"/>
      <c r="F40" s="280"/>
      <c r="G40" s="288"/>
      <c r="H40" s="288"/>
      <c r="I40" s="197" t="s">
        <v>959</v>
      </c>
      <c r="J40" s="242"/>
      <c r="K40" s="242"/>
      <c r="L40" s="28"/>
      <c r="M40" s="28"/>
      <c r="N40" s="28"/>
      <c r="O40" s="47" t="s">
        <v>12</v>
      </c>
      <c r="P40" s="371"/>
      <c r="Q40" s="19"/>
      <c r="R40" s="19"/>
    </row>
    <row r="41" spans="1:18" ht="75.75" customHeight="1">
      <c r="A41" s="497"/>
      <c r="B41" s="37">
        <v>2</v>
      </c>
      <c r="C41" s="100" t="s">
        <v>854</v>
      </c>
      <c r="D41" s="188">
        <v>1</v>
      </c>
      <c r="E41" s="279"/>
      <c r="F41" s="280"/>
      <c r="G41" s="289"/>
      <c r="H41" s="289"/>
      <c r="I41" s="183" t="s">
        <v>960</v>
      </c>
      <c r="J41" s="183" t="s">
        <v>956</v>
      </c>
      <c r="K41" s="242"/>
      <c r="L41" s="28"/>
      <c r="M41" s="28"/>
      <c r="N41" s="28"/>
      <c r="O41" s="47" t="s">
        <v>12</v>
      </c>
      <c r="P41" s="371"/>
    </row>
    <row r="42" spans="1:18" ht="75.75" customHeight="1">
      <c r="A42" s="497"/>
      <c r="B42" s="37">
        <v>3</v>
      </c>
      <c r="C42" s="100" t="s">
        <v>853</v>
      </c>
      <c r="D42" s="188">
        <v>1</v>
      </c>
      <c r="E42" s="279"/>
      <c r="F42" s="280"/>
      <c r="G42" s="289"/>
      <c r="H42" s="289"/>
      <c r="I42" s="242"/>
      <c r="J42" s="183" t="s">
        <v>961</v>
      </c>
      <c r="K42" s="197" t="s">
        <v>593</v>
      </c>
      <c r="L42" s="28"/>
      <c r="M42" s="28"/>
      <c r="N42" s="28"/>
      <c r="O42" s="47" t="s">
        <v>12</v>
      </c>
      <c r="P42" s="371"/>
    </row>
    <row r="43" spans="1:18" ht="75.75" customHeight="1">
      <c r="A43" s="497"/>
      <c r="B43" s="37">
        <v>4</v>
      </c>
      <c r="C43" s="100" t="s">
        <v>852</v>
      </c>
      <c r="D43" s="188">
        <v>1</v>
      </c>
      <c r="E43" s="279"/>
      <c r="F43" s="280"/>
      <c r="G43" s="289"/>
      <c r="H43" s="289"/>
      <c r="I43" s="197" t="s">
        <v>951</v>
      </c>
      <c r="J43" s="242"/>
      <c r="K43" s="242"/>
      <c r="L43" s="28"/>
      <c r="M43" s="28"/>
      <c r="N43" s="28"/>
      <c r="O43" s="47" t="s">
        <v>12</v>
      </c>
      <c r="P43" s="371"/>
    </row>
    <row r="44" spans="1:18" ht="67.5" customHeight="1">
      <c r="C44" s="32"/>
      <c r="D44" s="32"/>
      <c r="E44" s="32"/>
      <c r="F44" s="32"/>
      <c r="G44" s="466" t="s">
        <v>38</v>
      </c>
      <c r="H44" s="466"/>
    </row>
    <row r="45" spans="1:18" ht="45.75" customHeight="1">
      <c r="C45" s="32"/>
      <c r="D45" s="32"/>
      <c r="E45" s="32"/>
      <c r="F45" s="32"/>
      <c r="G45" s="506">
        <f>AVERAGE(G12:G43)</f>
        <v>0.65</v>
      </c>
      <c r="H45" s="507"/>
    </row>
    <row r="46" spans="1:18">
      <c r="C46" s="32"/>
      <c r="D46" s="32"/>
      <c r="E46" s="32"/>
      <c r="F46" s="32"/>
      <c r="G46" s="32"/>
      <c r="H46" s="30"/>
    </row>
    <row r="47" spans="1:18">
      <c r="C47" s="32"/>
      <c r="D47" s="32"/>
      <c r="E47" s="32"/>
      <c r="F47" s="32"/>
      <c r="G47" s="32"/>
    </row>
    <row r="48" spans="1:18">
      <c r="C48" s="32"/>
      <c r="D48" s="32"/>
      <c r="E48" s="32"/>
      <c r="F48" s="32"/>
      <c r="G48" s="32"/>
    </row>
    <row r="49" spans="3:7">
      <c r="C49" s="32"/>
      <c r="D49" s="32"/>
      <c r="E49" s="32"/>
      <c r="F49" s="32"/>
      <c r="G49" s="32"/>
    </row>
    <row r="50" spans="3:7">
      <c r="C50" s="32"/>
      <c r="D50" s="32"/>
      <c r="E50" s="32"/>
      <c r="F50" s="32"/>
      <c r="G50" s="32"/>
    </row>
    <row r="51" spans="3:7">
      <c r="C51" s="32"/>
      <c r="D51" s="32"/>
      <c r="E51" s="32"/>
      <c r="F51" s="32"/>
      <c r="G51" s="32"/>
    </row>
    <row r="52" spans="3:7">
      <c r="C52" s="32"/>
      <c r="D52" s="32"/>
      <c r="E52" s="32"/>
      <c r="F52" s="32"/>
      <c r="G52" s="32"/>
    </row>
    <row r="53" spans="3:7">
      <c r="C53" s="32"/>
      <c r="D53" s="32"/>
      <c r="E53" s="32"/>
      <c r="F53" s="32"/>
      <c r="G53" s="32"/>
    </row>
    <row r="54" spans="3:7">
      <c r="C54" s="32"/>
      <c r="D54" s="32"/>
      <c r="E54" s="32"/>
      <c r="F54" s="32"/>
      <c r="G54" s="32"/>
    </row>
    <row r="55" spans="3:7">
      <c r="C55" s="32"/>
      <c r="D55" s="32"/>
      <c r="E55" s="32"/>
      <c r="F55" s="32"/>
      <c r="G55" s="32"/>
    </row>
    <row r="56" spans="3:7">
      <c r="C56" s="32"/>
      <c r="D56" s="32"/>
      <c r="E56" s="32"/>
      <c r="F56" s="32"/>
      <c r="G56" s="32"/>
    </row>
    <row r="57" spans="3:7">
      <c r="C57" s="32"/>
      <c r="D57" s="32"/>
      <c r="E57" s="32"/>
      <c r="F57" s="32"/>
      <c r="G57" s="32"/>
    </row>
    <row r="58" spans="3:7">
      <c r="C58" s="32"/>
      <c r="D58" s="32"/>
      <c r="E58" s="32"/>
      <c r="F58" s="32"/>
      <c r="G58" s="32"/>
    </row>
    <row r="59" spans="3:7">
      <c r="C59" s="32"/>
      <c r="D59" s="32"/>
      <c r="E59" s="32"/>
      <c r="F59" s="32"/>
      <c r="G59" s="32"/>
    </row>
    <row r="60" spans="3:7">
      <c r="C60" s="32"/>
      <c r="D60" s="32"/>
      <c r="E60" s="32"/>
      <c r="F60" s="32"/>
      <c r="G60" s="32"/>
    </row>
    <row r="61" spans="3:7">
      <c r="C61" s="32"/>
      <c r="D61" s="32"/>
      <c r="E61" s="32"/>
      <c r="F61" s="32"/>
      <c r="G61" s="32"/>
    </row>
    <row r="62" spans="3:7">
      <c r="C62" s="32"/>
      <c r="D62" s="32"/>
      <c r="E62" s="32"/>
      <c r="F62" s="32"/>
      <c r="G62" s="32"/>
    </row>
    <row r="63" spans="3:7">
      <c r="C63" s="32"/>
      <c r="D63" s="32"/>
      <c r="E63" s="32"/>
      <c r="F63" s="32"/>
      <c r="G63" s="32"/>
    </row>
    <row r="64" spans="3:7">
      <c r="C64" s="32"/>
      <c r="D64" s="32"/>
      <c r="E64" s="32"/>
      <c r="F64" s="32"/>
      <c r="G64" s="32"/>
    </row>
    <row r="65" spans="3:7">
      <c r="C65" s="32"/>
      <c r="D65" s="32"/>
      <c r="E65" s="32"/>
      <c r="F65" s="32"/>
      <c r="G65" s="32"/>
    </row>
    <row r="66" spans="3:7">
      <c r="C66" s="32"/>
      <c r="D66" s="32"/>
      <c r="E66" s="32"/>
      <c r="F66" s="32"/>
      <c r="G66" s="32"/>
    </row>
    <row r="67" spans="3:7">
      <c r="C67" s="32"/>
      <c r="D67" s="32"/>
      <c r="E67" s="32"/>
      <c r="F67" s="32"/>
      <c r="G67" s="32"/>
    </row>
    <row r="68" spans="3:7">
      <c r="C68" s="32"/>
      <c r="D68" s="32"/>
      <c r="E68" s="32"/>
      <c r="F68" s="32"/>
      <c r="G68" s="32"/>
    </row>
    <row r="69" spans="3:7">
      <c r="C69" s="32"/>
      <c r="D69" s="32"/>
      <c r="E69" s="32"/>
      <c r="F69" s="32"/>
      <c r="G69" s="32"/>
    </row>
    <row r="70" spans="3:7">
      <c r="C70" s="32"/>
      <c r="D70" s="32"/>
      <c r="E70" s="32"/>
      <c r="F70" s="32"/>
      <c r="G70" s="32"/>
    </row>
    <row r="71" spans="3:7">
      <c r="C71" s="32"/>
      <c r="D71" s="32"/>
      <c r="E71" s="32"/>
      <c r="F71" s="32"/>
      <c r="G71" s="32"/>
    </row>
    <row r="72" spans="3:7">
      <c r="C72" s="32"/>
      <c r="D72" s="32"/>
      <c r="E72" s="32"/>
      <c r="F72" s="32"/>
      <c r="G72" s="32"/>
    </row>
    <row r="73" spans="3:7">
      <c r="C73" s="32"/>
      <c r="D73" s="32"/>
      <c r="E73" s="32"/>
      <c r="F73" s="32"/>
      <c r="G73" s="32"/>
    </row>
    <row r="74" spans="3:7">
      <c r="C74" s="32"/>
      <c r="D74" s="32"/>
      <c r="E74" s="32"/>
      <c r="F74" s="32"/>
      <c r="G74" s="32"/>
    </row>
    <row r="75" spans="3:7">
      <c r="C75" s="32"/>
      <c r="D75" s="32"/>
      <c r="E75" s="32"/>
      <c r="F75" s="32"/>
      <c r="G75" s="32"/>
    </row>
    <row r="76" spans="3:7">
      <c r="C76" s="32"/>
      <c r="D76" s="32"/>
      <c r="E76" s="32"/>
      <c r="F76" s="32"/>
      <c r="G76" s="32"/>
    </row>
    <row r="77" spans="3:7">
      <c r="C77" s="32"/>
      <c r="D77" s="32"/>
      <c r="E77" s="32"/>
      <c r="F77" s="32"/>
      <c r="G77" s="32"/>
    </row>
    <row r="78" spans="3:7">
      <c r="C78" s="32"/>
      <c r="D78" s="32"/>
      <c r="E78" s="32"/>
      <c r="F78" s="32"/>
      <c r="G78" s="32"/>
    </row>
    <row r="79" spans="3:7">
      <c r="C79" s="32"/>
      <c r="D79" s="32"/>
      <c r="E79" s="32"/>
      <c r="F79" s="32"/>
      <c r="G79" s="32"/>
    </row>
    <row r="80" spans="3:7">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sheetData>
  <sheetProtection algorithmName="SHA-512" hashValue="ZIJobhhJsDSbfL6T/vco8hoeINi7h2Xud66GOGbDSzlUfw9lBzwzjjCa/znFcUp8sZ6JRAtRhcc2V8kobtS69Q==" saltValue="kAw7K6DZAeNDg4r8xVU0Yg==" spinCount="100000" sheet="1" objects="1" scenarios="1" selectLockedCells="1"/>
  <mergeCells count="79">
    <mergeCell ref="E31:F31"/>
    <mergeCell ref="G45:H45"/>
    <mergeCell ref="G44:H44"/>
    <mergeCell ref="A12:A43"/>
    <mergeCell ref="E36:F36"/>
    <mergeCell ref="E38:F38"/>
    <mergeCell ref="E37:F37"/>
    <mergeCell ref="P12:P43"/>
    <mergeCell ref="G13:G15"/>
    <mergeCell ref="H13:H15"/>
    <mergeCell ref="E15:F15"/>
    <mergeCell ref="C16:F16"/>
    <mergeCell ref="I16:O16"/>
    <mergeCell ref="G17:G21"/>
    <mergeCell ref="H17:H21"/>
    <mergeCell ref="E18:F18"/>
    <mergeCell ref="E21:F21"/>
    <mergeCell ref="C22:F22"/>
    <mergeCell ref="I22:O22"/>
    <mergeCell ref="E32:F32"/>
    <mergeCell ref="E42:F42"/>
    <mergeCell ref="E29:F29"/>
    <mergeCell ref="C39:F39"/>
    <mergeCell ref="B4:D9"/>
    <mergeCell ref="G23:G26"/>
    <mergeCell ref="H23:H26"/>
    <mergeCell ref="E26:F26"/>
    <mergeCell ref="F8:G8"/>
    <mergeCell ref="H8:J8"/>
    <mergeCell ref="F9:G9"/>
    <mergeCell ref="H9:J9"/>
    <mergeCell ref="E25:F25"/>
    <mergeCell ref="I27:O27"/>
    <mergeCell ref="E23:F23"/>
    <mergeCell ref="E24:F24"/>
    <mergeCell ref="E17:F17"/>
    <mergeCell ref="L10:O10"/>
    <mergeCell ref="I12:O12"/>
    <mergeCell ref="E13:F13"/>
    <mergeCell ref="E14:F14"/>
    <mergeCell ref="G10:G11"/>
    <mergeCell ref="H10:H11"/>
    <mergeCell ref="I10:K10"/>
    <mergeCell ref="E10:F11"/>
    <mergeCell ref="C12:F12"/>
    <mergeCell ref="E19:F19"/>
    <mergeCell ref="E20:F20"/>
    <mergeCell ref="I39:O39"/>
    <mergeCell ref="G40:G43"/>
    <mergeCell ref="H40:H43"/>
    <mergeCell ref="E28:F28"/>
    <mergeCell ref="G28:G32"/>
    <mergeCell ref="H28:H32"/>
    <mergeCell ref="C33:F33"/>
    <mergeCell ref="I33:O33"/>
    <mergeCell ref="E30:F30"/>
    <mergeCell ref="E35:F35"/>
    <mergeCell ref="E34:F34"/>
    <mergeCell ref="G34:G38"/>
    <mergeCell ref="H34:H38"/>
    <mergeCell ref="E41:F41"/>
    <mergeCell ref="E43:F43"/>
    <mergeCell ref="E40:F40"/>
    <mergeCell ref="A1:P1"/>
    <mergeCell ref="A2:P2"/>
    <mergeCell ref="A3:A11"/>
    <mergeCell ref="E4:M4"/>
    <mergeCell ref="F5:G5"/>
    <mergeCell ref="H5:J5"/>
    <mergeCell ref="N5:O9"/>
    <mergeCell ref="F6:G6"/>
    <mergeCell ref="H6:J6"/>
    <mergeCell ref="F7:G7"/>
    <mergeCell ref="H7:J7"/>
    <mergeCell ref="P3:P11"/>
    <mergeCell ref="C3:N3"/>
    <mergeCell ref="B10:B11"/>
    <mergeCell ref="C10:C11"/>
    <mergeCell ref="D10:D11"/>
  </mergeCells>
  <conditionalFormatting sqref="O17:O21 O13:O15">
    <cfRule type="containsText" dxfId="219" priority="1304" operator="containsText" text="غير مكتمل">
      <formula>NOT(ISERROR(SEARCH("غير مكتمل",O13)))</formula>
    </cfRule>
    <cfRule type="containsText" dxfId="218" priority="1305" operator="containsText" text="مكتمل">
      <formula>NOT(ISERROR(SEARCH("مكتمل",O13)))</formula>
    </cfRule>
  </conditionalFormatting>
  <conditionalFormatting sqref="D13:D15">
    <cfRule type="colorScale" priority="1290">
      <colorScale>
        <cfvo type="num" val="0"/>
        <cfvo type="num" val="1"/>
        <cfvo type="num" val="2"/>
        <color rgb="FFFF0000"/>
        <color rgb="FFFFFF00"/>
        <color rgb="FF057D19"/>
      </colorScale>
    </cfRule>
    <cfRule type="cellIs" dxfId="217" priority="1295" operator="equal">
      <formula>1</formula>
    </cfRule>
    <cfRule type="cellIs" dxfId="216" priority="1296" operator="equal">
      <formula>2</formula>
    </cfRule>
    <cfRule type="cellIs" dxfId="215" priority="1297" operator="equal">
      <formula>3</formula>
    </cfRule>
    <cfRule type="cellIs" dxfId="214" priority="1298" operator="equal">
      <formula>2</formula>
    </cfRule>
    <cfRule type="cellIs" dxfId="213" priority="1299" operator="equal">
      <formula>1</formula>
    </cfRule>
    <cfRule type="cellIs" dxfId="212" priority="1300" operator="equal">
      <formula>0</formula>
    </cfRule>
    <cfRule type="cellIs" dxfId="211" priority="1301" operator="equal">
      <formula>1</formula>
    </cfRule>
    <cfRule type="cellIs" dxfId="210" priority="1302" operator="equal">
      <formula>2</formula>
    </cfRule>
    <cfRule type="cellIs" dxfId="209" priority="1303" operator="equal">
      <formula>3</formula>
    </cfRule>
  </conditionalFormatting>
  <conditionalFormatting sqref="G12">
    <cfRule type="containsText" dxfId="208" priority="1076" operator="containsText" text="N/A">
      <formula>NOT(ISERROR(SEARCH("N/A",G12)))</formula>
    </cfRule>
    <cfRule type="cellIs" dxfId="207" priority="1077" operator="equal">
      <formula>0.8</formula>
    </cfRule>
    <cfRule type="cellIs" dxfId="206" priority="1078" operator="greaterThan">
      <formula>0.8</formula>
    </cfRule>
    <cfRule type="cellIs" dxfId="205" priority="1079" operator="greaterThan">
      <formula>0.5</formula>
    </cfRule>
    <cfRule type="cellIs" dxfId="204" priority="1080" operator="equal">
      <formula>0.5</formula>
    </cfRule>
    <cfRule type="cellIs" dxfId="203" priority="1081" operator="lessThan">
      <formula>0.5</formula>
    </cfRule>
  </conditionalFormatting>
  <conditionalFormatting sqref="G16">
    <cfRule type="containsText" dxfId="202" priority="1070" operator="containsText" text="N/A">
      <formula>NOT(ISERROR(SEARCH("N/A",G16)))</formula>
    </cfRule>
    <cfRule type="cellIs" dxfId="201" priority="1071" operator="equal">
      <formula>0.8</formula>
    </cfRule>
    <cfRule type="cellIs" dxfId="200" priority="1072" operator="greaterThan">
      <formula>0.8</formula>
    </cfRule>
    <cfRule type="cellIs" dxfId="199" priority="1073" operator="greaterThan">
      <formula>0.5</formula>
    </cfRule>
    <cfRule type="cellIs" dxfId="198" priority="1074" operator="equal">
      <formula>0.5</formula>
    </cfRule>
    <cfRule type="cellIs" dxfId="197" priority="1075" operator="lessThan">
      <formula>0.5</formula>
    </cfRule>
  </conditionalFormatting>
  <conditionalFormatting sqref="G22">
    <cfRule type="containsText" dxfId="196" priority="1064" operator="containsText" text="N/A">
      <formula>NOT(ISERROR(SEARCH("N/A",G22)))</formula>
    </cfRule>
    <cfRule type="cellIs" dxfId="195" priority="1065" operator="equal">
      <formula>0.8</formula>
    </cfRule>
    <cfRule type="cellIs" dxfId="194" priority="1066" operator="greaterThan">
      <formula>0.8</formula>
    </cfRule>
    <cfRule type="cellIs" dxfId="193" priority="1067" operator="greaterThan">
      <formula>0.5</formula>
    </cfRule>
    <cfRule type="cellIs" dxfId="192" priority="1068" operator="equal">
      <formula>0.5</formula>
    </cfRule>
    <cfRule type="cellIs" dxfId="191" priority="1069" operator="lessThan">
      <formula>0.5</formula>
    </cfRule>
  </conditionalFormatting>
  <conditionalFormatting sqref="G33">
    <cfRule type="containsText" dxfId="190" priority="1058" operator="containsText" text="N/A">
      <formula>NOT(ISERROR(SEARCH("N/A",G33)))</formula>
    </cfRule>
    <cfRule type="cellIs" dxfId="189" priority="1059" operator="equal">
      <formula>0.8</formula>
    </cfRule>
    <cfRule type="cellIs" dxfId="188" priority="1060" operator="greaterThan">
      <formula>0.8</formula>
    </cfRule>
    <cfRule type="cellIs" dxfId="187" priority="1061" operator="greaterThan">
      <formula>0.5</formula>
    </cfRule>
    <cfRule type="cellIs" dxfId="186" priority="1062" operator="equal">
      <formula>0.5</formula>
    </cfRule>
    <cfRule type="cellIs" dxfId="185" priority="1063" operator="lessThan">
      <formula>0.5</formula>
    </cfRule>
  </conditionalFormatting>
  <conditionalFormatting sqref="G39">
    <cfRule type="containsText" dxfId="184" priority="1052" operator="containsText" text="N/A">
      <formula>NOT(ISERROR(SEARCH("N/A",G39)))</formula>
    </cfRule>
    <cfRule type="cellIs" dxfId="183" priority="1053" operator="equal">
      <formula>0.8</formula>
    </cfRule>
    <cfRule type="cellIs" dxfId="182" priority="1054" operator="greaterThan">
      <formula>0.8</formula>
    </cfRule>
    <cfRule type="cellIs" dxfId="181" priority="1055" operator="greaterThan">
      <formula>0.5</formula>
    </cfRule>
    <cfRule type="cellIs" dxfId="180" priority="1056" operator="equal">
      <formula>0.5</formula>
    </cfRule>
    <cfRule type="cellIs" dxfId="179" priority="1057" operator="lessThan">
      <formula>0.5</formula>
    </cfRule>
  </conditionalFormatting>
  <conditionalFormatting sqref="H12">
    <cfRule type="containsText" dxfId="178" priority="979" operator="containsText" text="NOT MET">
      <formula>NOT(ISERROR(SEARCH("NOT MET",H12)))</formula>
    </cfRule>
    <cfRule type="containsText" dxfId="177" priority="980" operator="containsText" text="PARTIAL MET">
      <formula>NOT(ISERROR(SEARCH("PARTIAL MET",H12)))</formula>
    </cfRule>
    <cfRule type="containsText" dxfId="176" priority="981" operator="containsText" text="MET">
      <formula>NOT(ISERROR(SEARCH("MET",H12)))</formula>
    </cfRule>
    <cfRule type="containsText" dxfId="175" priority="982" operator="containsText" text="NOT MET">
      <formula>NOT(ISERROR(SEARCH("NOT MET",H12)))</formula>
    </cfRule>
    <cfRule type="containsText" dxfId="174" priority="983" operator="containsText" text="PARTIAL MET">
      <formula>NOT(ISERROR(SEARCH("PARTIAL MET",H12)))</formula>
    </cfRule>
    <cfRule type="containsText" dxfId="173" priority="984" operator="containsText" text="MET">
      <formula>NOT(ISERROR(SEARCH("MET",H12)))</formula>
    </cfRule>
  </conditionalFormatting>
  <conditionalFormatting sqref="H16">
    <cfRule type="containsText" dxfId="172" priority="972" operator="containsText" text="NOT MET">
      <formula>NOT(ISERROR(SEARCH("NOT MET",H16)))</formula>
    </cfRule>
    <cfRule type="containsText" dxfId="171" priority="973" operator="containsText" text="PARTIAL MET">
      <formula>NOT(ISERROR(SEARCH("PARTIAL MET",H16)))</formula>
    </cfRule>
    <cfRule type="containsText" dxfId="170" priority="974" operator="containsText" text="MET">
      <formula>NOT(ISERROR(SEARCH("MET",H16)))</formula>
    </cfRule>
    <cfRule type="containsText" dxfId="169" priority="975" operator="containsText" text="NOT MET">
      <formula>NOT(ISERROR(SEARCH("NOT MET",H16)))</formula>
    </cfRule>
    <cfRule type="containsText" dxfId="168" priority="976" operator="containsText" text="PARTIAL MET">
      <formula>NOT(ISERROR(SEARCH("PARTIAL MET",H16)))</formula>
    </cfRule>
    <cfRule type="containsText" dxfId="167" priority="977" operator="containsText" text="MET">
      <formula>NOT(ISERROR(SEARCH("MET",H16)))</formula>
    </cfRule>
  </conditionalFormatting>
  <conditionalFormatting sqref="H22">
    <cfRule type="containsText" dxfId="166" priority="965" operator="containsText" text="NOT MET">
      <formula>NOT(ISERROR(SEARCH("NOT MET",H22)))</formula>
    </cfRule>
    <cfRule type="containsText" dxfId="165" priority="966" operator="containsText" text="PARTIAL MET">
      <formula>NOT(ISERROR(SEARCH("PARTIAL MET",H22)))</formula>
    </cfRule>
    <cfRule type="containsText" dxfId="164" priority="967" operator="containsText" text="MET">
      <formula>NOT(ISERROR(SEARCH("MET",H22)))</formula>
    </cfRule>
    <cfRule type="containsText" dxfId="163" priority="968" operator="containsText" text="NOT MET">
      <formula>NOT(ISERROR(SEARCH("NOT MET",H22)))</formula>
    </cfRule>
    <cfRule type="containsText" dxfId="162" priority="969" operator="containsText" text="PARTIAL MET">
      <formula>NOT(ISERROR(SEARCH("PARTIAL MET",H22)))</formula>
    </cfRule>
    <cfRule type="containsText" dxfId="161" priority="970" operator="containsText" text="MET">
      <formula>NOT(ISERROR(SEARCH("MET",H22)))</formula>
    </cfRule>
  </conditionalFormatting>
  <conditionalFormatting sqref="H27">
    <cfRule type="containsText" dxfId="160" priority="958" operator="containsText" text="NOT MET">
      <formula>NOT(ISERROR(SEARCH("NOT MET",H27)))</formula>
    </cfRule>
    <cfRule type="containsText" dxfId="159" priority="959" operator="containsText" text="PARTIAL MET">
      <formula>NOT(ISERROR(SEARCH("PARTIAL MET",H27)))</formula>
    </cfRule>
    <cfRule type="containsText" dxfId="158" priority="960" operator="containsText" text="MET">
      <formula>NOT(ISERROR(SEARCH("MET",H27)))</formula>
    </cfRule>
    <cfRule type="containsText" dxfId="157" priority="961" operator="containsText" text="NOT MET">
      <formula>NOT(ISERROR(SEARCH("NOT MET",H27)))</formula>
    </cfRule>
    <cfRule type="containsText" dxfId="156" priority="962" operator="containsText" text="PARTIAL MET">
      <formula>NOT(ISERROR(SEARCH("PARTIAL MET",H27)))</formula>
    </cfRule>
    <cfRule type="containsText" dxfId="155" priority="963" operator="containsText" text="MET">
      <formula>NOT(ISERROR(SEARCH("MET",H27)))</formula>
    </cfRule>
  </conditionalFormatting>
  <conditionalFormatting sqref="H33">
    <cfRule type="containsText" dxfId="154" priority="951" operator="containsText" text="NOT MET">
      <formula>NOT(ISERROR(SEARCH("NOT MET",H33)))</formula>
    </cfRule>
    <cfRule type="containsText" dxfId="153" priority="952" operator="containsText" text="PARTIAL MET">
      <formula>NOT(ISERROR(SEARCH("PARTIAL MET",H33)))</formula>
    </cfRule>
    <cfRule type="containsText" dxfId="152" priority="953" operator="containsText" text="MET">
      <formula>NOT(ISERROR(SEARCH("MET",H33)))</formula>
    </cfRule>
    <cfRule type="containsText" dxfId="151" priority="954" operator="containsText" text="NOT MET">
      <formula>NOT(ISERROR(SEARCH("NOT MET",H33)))</formula>
    </cfRule>
    <cfRule type="containsText" dxfId="150" priority="955" operator="containsText" text="PARTIAL MET">
      <formula>NOT(ISERROR(SEARCH("PARTIAL MET",H33)))</formula>
    </cfRule>
    <cfRule type="containsText" dxfId="149" priority="956" operator="containsText" text="MET">
      <formula>NOT(ISERROR(SEARCH("MET",H33)))</formula>
    </cfRule>
  </conditionalFormatting>
  <conditionalFormatting sqref="H39">
    <cfRule type="containsText" dxfId="148" priority="944" operator="containsText" text="NOT MET">
      <formula>NOT(ISERROR(SEARCH("NOT MET",H39)))</formula>
    </cfRule>
    <cfRule type="containsText" dxfId="147" priority="945" operator="containsText" text="PARTIAL MET">
      <formula>NOT(ISERROR(SEARCH("PARTIAL MET",H39)))</formula>
    </cfRule>
    <cfRule type="containsText" dxfId="146" priority="946" operator="containsText" text="MET">
      <formula>NOT(ISERROR(SEARCH("MET",H39)))</formula>
    </cfRule>
    <cfRule type="containsText" dxfId="145" priority="947" operator="containsText" text="NOT MET">
      <formula>NOT(ISERROR(SEARCH("NOT MET",H39)))</formula>
    </cfRule>
    <cfRule type="containsText" dxfId="144" priority="948" operator="containsText" text="PARTIAL MET">
      <formula>NOT(ISERROR(SEARCH("PARTIAL MET",H39)))</formula>
    </cfRule>
    <cfRule type="containsText" dxfId="143" priority="949" operator="containsText" text="MET">
      <formula>NOT(ISERROR(SEARCH("MET",H39)))</formula>
    </cfRule>
  </conditionalFormatting>
  <conditionalFormatting sqref="O23:O26">
    <cfRule type="containsText" dxfId="142" priority="865" operator="containsText" text="غير مكتمل">
      <formula>NOT(ISERROR(SEARCH("غير مكتمل",O23)))</formula>
    </cfRule>
    <cfRule type="containsText" dxfId="141" priority="866" operator="containsText" text="مكتمل">
      <formula>NOT(ISERROR(SEARCH("مكتمل",O23)))</formula>
    </cfRule>
  </conditionalFormatting>
  <conditionalFormatting sqref="O28:O32">
    <cfRule type="containsText" dxfId="140" priority="863" operator="containsText" text="غير مكتمل">
      <formula>NOT(ISERROR(SEARCH("غير مكتمل",O28)))</formula>
    </cfRule>
    <cfRule type="containsText" dxfId="139" priority="864" operator="containsText" text="مكتمل">
      <formula>NOT(ISERROR(SEARCH("مكتمل",O28)))</formula>
    </cfRule>
  </conditionalFormatting>
  <conditionalFormatting sqref="O34:O38">
    <cfRule type="containsText" dxfId="138" priority="861" operator="containsText" text="غير مكتمل">
      <formula>NOT(ISERROR(SEARCH("غير مكتمل",O34)))</formula>
    </cfRule>
    <cfRule type="containsText" dxfId="137" priority="862" operator="containsText" text="مكتمل">
      <formula>NOT(ISERROR(SEARCH("مكتمل",O34)))</formula>
    </cfRule>
  </conditionalFormatting>
  <conditionalFormatting sqref="O40:O43">
    <cfRule type="containsText" dxfId="136" priority="859" operator="containsText" text="غير مكتمل">
      <formula>NOT(ISERROR(SEARCH("غير مكتمل",O40)))</formula>
    </cfRule>
    <cfRule type="containsText" dxfId="135" priority="860" operator="containsText" text="مكتمل">
      <formula>NOT(ISERROR(SEARCH("مكتمل",O40)))</formula>
    </cfRule>
  </conditionalFormatting>
  <conditionalFormatting sqref="G27">
    <cfRule type="containsText" dxfId="134" priority="831" operator="containsText" text="N/A">
      <formula>NOT(ISERROR(SEARCH("N/A",G27)))</formula>
    </cfRule>
    <cfRule type="cellIs" dxfId="133" priority="832" operator="equal">
      <formula>0.8</formula>
    </cfRule>
    <cfRule type="cellIs" dxfId="132" priority="833" operator="greaterThan">
      <formula>0.8</formula>
    </cfRule>
    <cfRule type="cellIs" dxfId="131" priority="834" operator="greaterThan">
      <formula>0.5</formula>
    </cfRule>
    <cfRule type="cellIs" dxfId="130" priority="835" operator="equal">
      <formula>0.5</formula>
    </cfRule>
    <cfRule type="cellIs" dxfId="129" priority="836" operator="lessThan">
      <formula>0.5</formula>
    </cfRule>
  </conditionalFormatting>
  <conditionalFormatting sqref="D17:D21">
    <cfRule type="colorScale" priority="173">
      <colorScale>
        <cfvo type="num" val="0"/>
        <cfvo type="num" val="1"/>
        <cfvo type="num" val="2"/>
        <color rgb="FFFF0000"/>
        <color rgb="FFFFFF00"/>
        <color rgb="FF057D19"/>
      </colorScale>
    </cfRule>
    <cfRule type="cellIs" dxfId="128" priority="178" operator="equal">
      <formula>1</formula>
    </cfRule>
    <cfRule type="cellIs" dxfId="127" priority="179" operator="equal">
      <formula>2</formula>
    </cfRule>
    <cfRule type="cellIs" dxfId="126" priority="180" operator="equal">
      <formula>3</formula>
    </cfRule>
    <cfRule type="cellIs" dxfId="125" priority="181" operator="equal">
      <formula>2</formula>
    </cfRule>
    <cfRule type="cellIs" dxfId="124" priority="182" operator="equal">
      <formula>1</formula>
    </cfRule>
    <cfRule type="cellIs" dxfId="123" priority="183" operator="equal">
      <formula>0</formula>
    </cfRule>
    <cfRule type="cellIs" dxfId="122" priority="184" operator="equal">
      <formula>1</formula>
    </cfRule>
    <cfRule type="cellIs" dxfId="121" priority="185" operator="equal">
      <formula>2</formula>
    </cfRule>
    <cfRule type="cellIs" dxfId="120" priority="186" operator="equal">
      <formula>3</formula>
    </cfRule>
  </conditionalFormatting>
  <conditionalFormatting sqref="D17:D21">
    <cfRule type="colorScale" priority="174">
      <colorScale>
        <cfvo type="num" val="0"/>
        <cfvo type="percentile" val="50"/>
        <cfvo type="max"/>
        <color rgb="FFF8696B"/>
        <color rgb="FFFFEB84"/>
        <color rgb="FF63BE7B"/>
      </colorScale>
    </cfRule>
    <cfRule type="colorScale" priority="175">
      <colorScale>
        <cfvo type="percent" val="&quot;*&quot;"/>
        <cfvo type="percentile" val="50"/>
        <cfvo type="max"/>
        <color theme="6"/>
        <color rgb="FFFFEB84"/>
        <color rgb="FF63BE7B"/>
      </colorScale>
    </cfRule>
    <cfRule type="colorScale" priority="176">
      <colorScale>
        <cfvo type="num" val="0"/>
        <cfvo type="num" val="1"/>
        <cfvo type="num" val="2"/>
        <color theme="2" tint="-0.749992370372631"/>
        <color theme="3"/>
        <color theme="7"/>
      </colorScale>
    </cfRule>
    <cfRule type="expression" dxfId="119" priority="177">
      <formula>3</formula>
    </cfRule>
  </conditionalFormatting>
  <conditionalFormatting sqref="D23:D26">
    <cfRule type="colorScale" priority="159">
      <colorScale>
        <cfvo type="num" val="0"/>
        <cfvo type="num" val="1"/>
        <cfvo type="num" val="2"/>
        <color rgb="FFFF0000"/>
        <color rgb="FFFFFF00"/>
        <color rgb="FF057D19"/>
      </colorScale>
    </cfRule>
    <cfRule type="cellIs" dxfId="118" priority="164" operator="equal">
      <formula>1</formula>
    </cfRule>
    <cfRule type="cellIs" dxfId="117" priority="165" operator="equal">
      <formula>2</formula>
    </cfRule>
    <cfRule type="cellIs" dxfId="116" priority="166" operator="equal">
      <formula>3</formula>
    </cfRule>
    <cfRule type="cellIs" dxfId="115" priority="167" operator="equal">
      <formula>2</formula>
    </cfRule>
    <cfRule type="cellIs" dxfId="114" priority="168" operator="equal">
      <formula>1</formula>
    </cfRule>
    <cfRule type="cellIs" dxfId="113" priority="169" operator="equal">
      <formula>0</formula>
    </cfRule>
    <cfRule type="cellIs" dxfId="112" priority="170" operator="equal">
      <formula>1</formula>
    </cfRule>
    <cfRule type="cellIs" dxfId="111" priority="171" operator="equal">
      <formula>2</formula>
    </cfRule>
    <cfRule type="cellIs" dxfId="110" priority="172" operator="equal">
      <formula>3</formula>
    </cfRule>
  </conditionalFormatting>
  <conditionalFormatting sqref="D23:D26">
    <cfRule type="colorScale" priority="160">
      <colorScale>
        <cfvo type="num" val="0"/>
        <cfvo type="percentile" val="50"/>
        <cfvo type="max"/>
        <color rgb="FFF8696B"/>
        <color rgb="FFFFEB84"/>
        <color rgb="FF63BE7B"/>
      </colorScale>
    </cfRule>
    <cfRule type="colorScale" priority="161">
      <colorScale>
        <cfvo type="percent" val="&quot;*&quot;"/>
        <cfvo type="percentile" val="50"/>
        <cfvo type="max"/>
        <color theme="6"/>
        <color rgb="FFFFEB84"/>
        <color rgb="FF63BE7B"/>
      </colorScale>
    </cfRule>
    <cfRule type="colorScale" priority="162">
      <colorScale>
        <cfvo type="num" val="0"/>
        <cfvo type="num" val="1"/>
        <cfvo type="num" val="2"/>
        <color theme="2" tint="-0.749992370372631"/>
        <color theme="3"/>
        <color theme="7"/>
      </colorScale>
    </cfRule>
    <cfRule type="expression" dxfId="109" priority="163">
      <formula>3</formula>
    </cfRule>
  </conditionalFormatting>
  <conditionalFormatting sqref="D28:D32">
    <cfRule type="colorScale" priority="145">
      <colorScale>
        <cfvo type="num" val="0"/>
        <cfvo type="num" val="1"/>
        <cfvo type="num" val="2"/>
        <color rgb="FFFF0000"/>
        <color rgb="FFFFFF00"/>
        <color rgb="FF057D19"/>
      </colorScale>
    </cfRule>
    <cfRule type="cellIs" dxfId="108" priority="150" operator="equal">
      <formula>1</formula>
    </cfRule>
    <cfRule type="cellIs" dxfId="107" priority="151" operator="equal">
      <formula>2</formula>
    </cfRule>
    <cfRule type="cellIs" dxfId="106" priority="152" operator="equal">
      <formula>3</formula>
    </cfRule>
    <cfRule type="cellIs" dxfId="105" priority="153" operator="equal">
      <formula>2</formula>
    </cfRule>
    <cfRule type="cellIs" dxfId="104" priority="154" operator="equal">
      <formula>1</formula>
    </cfRule>
    <cfRule type="cellIs" dxfId="103" priority="155" operator="equal">
      <formula>0</formula>
    </cfRule>
    <cfRule type="cellIs" dxfId="102" priority="156" operator="equal">
      <formula>1</formula>
    </cfRule>
    <cfRule type="cellIs" dxfId="101" priority="157" operator="equal">
      <formula>2</formula>
    </cfRule>
    <cfRule type="cellIs" dxfId="100" priority="158" operator="equal">
      <formula>3</formula>
    </cfRule>
  </conditionalFormatting>
  <conditionalFormatting sqref="D28:D32">
    <cfRule type="colorScale" priority="146">
      <colorScale>
        <cfvo type="num" val="0"/>
        <cfvo type="percentile" val="50"/>
        <cfvo type="max"/>
        <color rgb="FFF8696B"/>
        <color rgb="FFFFEB84"/>
        <color rgb="FF63BE7B"/>
      </colorScale>
    </cfRule>
    <cfRule type="colorScale" priority="147">
      <colorScale>
        <cfvo type="percent" val="&quot;*&quot;"/>
        <cfvo type="percentile" val="50"/>
        <cfvo type="max"/>
        <color theme="6"/>
        <color rgb="FFFFEB84"/>
        <color rgb="FF63BE7B"/>
      </colorScale>
    </cfRule>
    <cfRule type="colorScale" priority="148">
      <colorScale>
        <cfvo type="num" val="0"/>
        <cfvo type="num" val="1"/>
        <cfvo type="num" val="2"/>
        <color theme="2" tint="-0.749992370372631"/>
        <color theme="3"/>
        <color theme="7"/>
      </colorScale>
    </cfRule>
    <cfRule type="expression" dxfId="99" priority="149">
      <formula>3</formula>
    </cfRule>
  </conditionalFormatting>
  <conditionalFormatting sqref="D34:D38">
    <cfRule type="colorScale" priority="131">
      <colorScale>
        <cfvo type="num" val="0"/>
        <cfvo type="num" val="1"/>
        <cfvo type="num" val="2"/>
        <color rgb="FFFF0000"/>
        <color rgb="FFFFFF00"/>
        <color rgb="FF057D19"/>
      </colorScale>
    </cfRule>
    <cfRule type="cellIs" dxfId="98" priority="136" operator="equal">
      <formula>1</formula>
    </cfRule>
    <cfRule type="cellIs" dxfId="97" priority="137" operator="equal">
      <formula>2</formula>
    </cfRule>
    <cfRule type="cellIs" dxfId="96" priority="138" operator="equal">
      <formula>3</formula>
    </cfRule>
    <cfRule type="cellIs" dxfId="95" priority="139" operator="equal">
      <formula>2</formula>
    </cfRule>
    <cfRule type="cellIs" dxfId="94" priority="140" operator="equal">
      <formula>1</formula>
    </cfRule>
    <cfRule type="cellIs" dxfId="93" priority="141" operator="equal">
      <formula>0</formula>
    </cfRule>
    <cfRule type="cellIs" dxfId="92" priority="142" operator="equal">
      <formula>1</formula>
    </cfRule>
    <cfRule type="cellIs" dxfId="91" priority="143" operator="equal">
      <formula>2</formula>
    </cfRule>
    <cfRule type="cellIs" dxfId="90" priority="144" operator="equal">
      <formula>3</formula>
    </cfRule>
  </conditionalFormatting>
  <conditionalFormatting sqref="D40:D43">
    <cfRule type="colorScale" priority="117">
      <colorScale>
        <cfvo type="num" val="0"/>
        <cfvo type="num" val="1"/>
        <cfvo type="num" val="2"/>
        <color rgb="FFFF0000"/>
        <color rgb="FFFFFF00"/>
        <color rgb="FF057D19"/>
      </colorScale>
    </cfRule>
    <cfRule type="cellIs" dxfId="89" priority="122" operator="equal">
      <formula>1</formula>
    </cfRule>
    <cfRule type="cellIs" dxfId="88" priority="123" operator="equal">
      <formula>2</formula>
    </cfRule>
    <cfRule type="cellIs" dxfId="87" priority="124" operator="equal">
      <formula>3</formula>
    </cfRule>
    <cfRule type="cellIs" dxfId="86" priority="125" operator="equal">
      <formula>2</formula>
    </cfRule>
    <cfRule type="cellIs" dxfId="85" priority="126" operator="equal">
      <formula>1</formula>
    </cfRule>
    <cfRule type="cellIs" dxfId="84" priority="127" operator="equal">
      <formula>0</formula>
    </cfRule>
    <cfRule type="cellIs" dxfId="83" priority="128" operator="equal">
      <formula>1</formula>
    </cfRule>
    <cfRule type="cellIs" dxfId="82" priority="129" operator="equal">
      <formula>2</formula>
    </cfRule>
    <cfRule type="cellIs" dxfId="81" priority="130" operator="equal">
      <formula>3</formula>
    </cfRule>
  </conditionalFormatting>
  <conditionalFormatting sqref="D40:D43">
    <cfRule type="colorScale" priority="118">
      <colorScale>
        <cfvo type="num" val="0"/>
        <cfvo type="percentile" val="50"/>
        <cfvo type="max"/>
        <color rgb="FFF8696B"/>
        <color rgb="FFFFEB84"/>
        <color rgb="FF63BE7B"/>
      </colorScale>
    </cfRule>
    <cfRule type="colorScale" priority="119">
      <colorScale>
        <cfvo type="percent" val="&quot;*&quot;"/>
        <cfvo type="percentile" val="50"/>
        <cfvo type="max"/>
        <color theme="6"/>
        <color rgb="FFFFEB84"/>
        <color rgb="FF63BE7B"/>
      </colorScale>
    </cfRule>
    <cfRule type="colorScale" priority="120">
      <colorScale>
        <cfvo type="num" val="0"/>
        <cfvo type="num" val="1"/>
        <cfvo type="num" val="2"/>
        <color theme="2" tint="-0.749992370372631"/>
        <color theme="3"/>
        <color theme="7"/>
      </colorScale>
    </cfRule>
    <cfRule type="expression" dxfId="80" priority="121">
      <formula>3</formula>
    </cfRule>
  </conditionalFormatting>
  <conditionalFormatting sqref="D13:D15">
    <cfRule type="colorScale" priority="2391">
      <colorScale>
        <cfvo type="num" val="0"/>
        <cfvo type="percentile" val="50"/>
        <cfvo type="max"/>
        <color rgb="FFF8696B"/>
        <color rgb="FFFFEB84"/>
        <color rgb="FF63BE7B"/>
      </colorScale>
    </cfRule>
    <cfRule type="colorScale" priority="2392">
      <colorScale>
        <cfvo type="percent" val="&quot;*&quot;"/>
        <cfvo type="percentile" val="50"/>
        <cfvo type="max"/>
        <color theme="6"/>
        <color rgb="FFFFEB84"/>
        <color rgb="FF63BE7B"/>
      </colorScale>
    </cfRule>
    <cfRule type="colorScale" priority="2393">
      <colorScale>
        <cfvo type="num" val="0"/>
        <cfvo type="num" val="1"/>
        <cfvo type="num" val="2"/>
        <color theme="2" tint="-0.749992370372631"/>
        <color theme="3"/>
        <color theme="7"/>
      </colorScale>
    </cfRule>
    <cfRule type="expression" dxfId="79" priority="2394">
      <formula>3</formula>
    </cfRule>
  </conditionalFormatting>
  <conditionalFormatting sqref="D34:D38">
    <cfRule type="colorScale" priority="2395">
      <colorScale>
        <cfvo type="num" val="0"/>
        <cfvo type="percentile" val="50"/>
        <cfvo type="max"/>
        <color rgb="FFF8696B"/>
        <color rgb="FFFFEB84"/>
        <color rgb="FF63BE7B"/>
      </colorScale>
    </cfRule>
    <cfRule type="colorScale" priority="2396">
      <colorScale>
        <cfvo type="percent" val="&quot;*&quot;"/>
        <cfvo type="percentile" val="50"/>
        <cfvo type="max"/>
        <color theme="6"/>
        <color rgb="FFFFEB84"/>
        <color rgb="FF63BE7B"/>
      </colorScale>
    </cfRule>
    <cfRule type="colorScale" priority="2397">
      <colorScale>
        <cfvo type="num" val="0"/>
        <cfvo type="num" val="1"/>
        <cfvo type="num" val="2"/>
        <color theme="2" tint="-0.749992370372631"/>
        <color theme="3"/>
        <color theme="7"/>
      </colorScale>
    </cfRule>
    <cfRule type="expression" dxfId="78" priority="2398">
      <formula>3</formula>
    </cfRule>
  </conditionalFormatting>
  <dataValidations count="3">
    <dataValidation type="custom" allowBlank="1" showErrorMessage="1" errorTitle="evaluation score error" error="scoring is only 0 or 1 or 2" promptTitle="standard evaluation score" prompt="enter 0 or 1 or 2" sqref="C34">
      <formula1>E34*$I$11+F34*$J$11+G34*$K$11</formula1>
    </dataValidation>
    <dataValidation type="list" allowBlank="1" showInputMessage="1" showErrorMessage="1" sqref="D2 E4 D23:D26 D10:D11 D28:D32 D17:D21 D34:D38 D40:D43 D13:D15">
      <formula1>$K$6:$K$9</formula1>
    </dataValidation>
    <dataValidation type="list" allowBlank="1" showInputMessage="1" showErrorMessage="1" sqref="O28:O32 O17:O21 O23:O26 O34:O38 O40:O43 O13:O15">
      <formula1>"مكتمل,غير مكتمل"</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85" operator="containsText" id="{14D80EEC-B223-4717-B261-21193F83C129}">
            <xm:f>NOT(ISERROR(SEARCH($H$6,H12)))</xm:f>
            <xm:f>$H$6</xm:f>
            <x14:dxf>
              <fill>
                <patternFill>
                  <bgColor rgb="FF297B29"/>
                </patternFill>
              </fill>
            </x14:dxf>
          </x14:cfRule>
          <xm:sqref>H12</xm:sqref>
        </x14:conditionalFormatting>
        <x14:conditionalFormatting xmlns:xm="http://schemas.microsoft.com/office/excel/2006/main">
          <x14:cfRule type="containsText" priority="978" operator="containsText" id="{9866B312-961B-4F27-A3D6-CE0FC64B4CC8}">
            <xm:f>NOT(ISERROR(SEARCH($H$6,H16)))</xm:f>
            <xm:f>$H$6</xm:f>
            <x14:dxf>
              <fill>
                <patternFill>
                  <bgColor rgb="FF297B29"/>
                </patternFill>
              </fill>
            </x14:dxf>
          </x14:cfRule>
          <xm:sqref>H16</xm:sqref>
        </x14:conditionalFormatting>
        <x14:conditionalFormatting xmlns:xm="http://schemas.microsoft.com/office/excel/2006/main">
          <x14:cfRule type="containsText" priority="971" operator="containsText" id="{5A305F42-8FF6-4976-81A5-316B48DE3854}">
            <xm:f>NOT(ISERROR(SEARCH($H$6,H22)))</xm:f>
            <xm:f>$H$6</xm:f>
            <x14:dxf>
              <fill>
                <patternFill>
                  <bgColor rgb="FF297B29"/>
                </patternFill>
              </fill>
            </x14:dxf>
          </x14:cfRule>
          <xm:sqref>H22</xm:sqref>
        </x14:conditionalFormatting>
        <x14:conditionalFormatting xmlns:xm="http://schemas.microsoft.com/office/excel/2006/main">
          <x14:cfRule type="containsText" priority="964" operator="containsText" id="{711C01E1-2A57-4119-9F5B-1FE6246DDBFB}">
            <xm:f>NOT(ISERROR(SEARCH($H$6,H27)))</xm:f>
            <xm:f>$H$6</xm:f>
            <x14:dxf>
              <fill>
                <patternFill>
                  <bgColor rgb="FF297B29"/>
                </patternFill>
              </fill>
            </x14:dxf>
          </x14:cfRule>
          <xm:sqref>H27</xm:sqref>
        </x14:conditionalFormatting>
        <x14:conditionalFormatting xmlns:xm="http://schemas.microsoft.com/office/excel/2006/main">
          <x14:cfRule type="containsText" priority="957" operator="containsText" id="{84A8796E-26D7-4739-8BCC-1F7D3BA46608}">
            <xm:f>NOT(ISERROR(SEARCH($H$6,H33)))</xm:f>
            <xm:f>$H$6</xm:f>
            <x14:dxf>
              <fill>
                <patternFill>
                  <bgColor rgb="FF297B29"/>
                </patternFill>
              </fill>
            </x14:dxf>
          </x14:cfRule>
          <xm:sqref>H33</xm:sqref>
        </x14:conditionalFormatting>
        <x14:conditionalFormatting xmlns:xm="http://schemas.microsoft.com/office/excel/2006/main">
          <x14:cfRule type="containsText" priority="950" operator="containsText" id="{C2887183-6BA8-407A-91BF-8B11BE7C1801}">
            <xm:f>NOT(ISERROR(SEARCH($H$6,H39)))</xm:f>
            <xm:f>$H$6</xm:f>
            <x14:dxf>
              <fill>
                <patternFill>
                  <bgColor rgb="FF297B29"/>
                </patternFill>
              </fill>
            </x14:dxf>
          </x14:cfRule>
          <xm:sqref>H39</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K29"/>
  <sheetViews>
    <sheetView topLeftCell="B1" zoomScale="70" zoomScaleNormal="70" workbookViewId="0">
      <selection activeCell="C6" sqref="C6"/>
    </sheetView>
  </sheetViews>
  <sheetFormatPr defaultRowHeight="15.75"/>
  <cols>
    <col min="1" max="1" width="5.875" customWidth="1"/>
    <col min="2" max="2" width="6.75" customWidth="1"/>
    <col min="3" max="3" width="15.875" customWidth="1"/>
    <col min="4" max="4" width="16" customWidth="1"/>
    <col min="5" max="5" width="18.875" customWidth="1"/>
    <col min="6" max="6" width="16.75" customWidth="1"/>
    <col min="7" max="7" width="15.625" customWidth="1"/>
    <col min="8" max="8" width="15.5" customWidth="1"/>
    <col min="9" max="9" width="14.25" customWidth="1"/>
    <col min="10" max="10" width="14" customWidth="1"/>
    <col min="11" max="11" width="6.875" customWidth="1"/>
  </cols>
  <sheetData>
    <row r="1" spans="2:11" ht="18" customHeight="1">
      <c r="B1" s="170"/>
      <c r="C1" s="485"/>
      <c r="D1" s="485"/>
      <c r="E1" s="485"/>
      <c r="F1" s="485"/>
      <c r="G1" s="485"/>
      <c r="H1" s="485"/>
      <c r="I1" s="485"/>
      <c r="J1" s="485"/>
      <c r="K1" s="247"/>
    </row>
    <row r="2" spans="2:11" ht="25.5" customHeight="1">
      <c r="B2" s="170"/>
      <c r="C2" s="261" t="s">
        <v>570</v>
      </c>
      <c r="D2" s="262"/>
      <c r="E2" s="262"/>
      <c r="F2" s="262"/>
      <c r="G2" s="262"/>
      <c r="H2" s="262"/>
      <c r="I2" s="262"/>
      <c r="J2" s="263"/>
      <c r="K2" s="247"/>
    </row>
    <row r="3" spans="2:11" ht="23.25" customHeight="1">
      <c r="B3" s="170"/>
      <c r="C3" s="541" t="s">
        <v>569</v>
      </c>
      <c r="D3" s="542"/>
      <c r="E3" s="542"/>
      <c r="F3" s="542"/>
      <c r="G3" s="542"/>
      <c r="H3" s="542"/>
      <c r="I3" s="542"/>
      <c r="J3" s="543"/>
      <c r="K3" s="247"/>
    </row>
    <row r="4" spans="2:11" ht="23.25" customHeight="1">
      <c r="B4" s="170"/>
      <c r="C4" s="544" t="s">
        <v>0</v>
      </c>
      <c r="D4" s="545"/>
      <c r="E4" s="545"/>
      <c r="F4" s="545"/>
      <c r="G4" s="545"/>
      <c r="H4" s="545"/>
      <c r="I4" s="545"/>
      <c r="J4" s="546"/>
      <c r="K4" s="247"/>
    </row>
    <row r="5" spans="2:11" ht="36.75" customHeight="1">
      <c r="B5" s="170"/>
      <c r="C5" s="246" t="s">
        <v>45</v>
      </c>
      <c r="D5" s="145" t="s">
        <v>236</v>
      </c>
      <c r="E5" s="111" t="s">
        <v>228</v>
      </c>
      <c r="F5" s="171" t="s">
        <v>237</v>
      </c>
      <c r="G5" s="113" t="s">
        <v>238</v>
      </c>
      <c r="H5" s="114" t="s">
        <v>239</v>
      </c>
      <c r="I5" s="115" t="s">
        <v>240</v>
      </c>
      <c r="J5" s="59" t="s">
        <v>57</v>
      </c>
      <c r="K5" s="247"/>
    </row>
    <row r="6" spans="2:11" ht="28.5" customHeight="1">
      <c r="B6" s="170"/>
      <c r="C6" s="28"/>
      <c r="D6" s="101">
        <f>QPI!G12</f>
        <v>0.5</v>
      </c>
      <c r="E6" s="101">
        <f>QPI!G16</f>
        <v>0.5</v>
      </c>
      <c r="F6" s="101">
        <f>QPI!G22</f>
        <v>0.5</v>
      </c>
      <c r="G6" s="101">
        <f>QPI!G27</f>
        <v>0.9</v>
      </c>
      <c r="H6" s="101">
        <f>QPI!G33</f>
        <v>1</v>
      </c>
      <c r="I6" s="101">
        <f>QPI!G39</f>
        <v>0.5</v>
      </c>
      <c r="J6" s="101">
        <f>AVERAGE(D6:I6)</f>
        <v>0.65</v>
      </c>
      <c r="K6" s="247"/>
    </row>
    <row r="7" spans="2:11" ht="30.75" customHeight="1">
      <c r="B7" s="170"/>
      <c r="K7" s="247"/>
    </row>
    <row r="8" spans="2:11">
      <c r="B8" s="170"/>
      <c r="K8" s="247"/>
    </row>
    <row r="9" spans="2:11">
      <c r="B9" s="170"/>
      <c r="K9" s="247"/>
    </row>
    <row r="10" spans="2:11">
      <c r="B10" s="170"/>
      <c r="K10" s="247"/>
    </row>
    <row r="11" spans="2:11">
      <c r="B11" s="170"/>
      <c r="K11" s="247"/>
    </row>
    <row r="12" spans="2:11">
      <c r="B12" s="170"/>
      <c r="K12" s="247"/>
    </row>
    <row r="13" spans="2:11">
      <c r="B13" s="170"/>
      <c r="K13" s="247"/>
    </row>
    <row r="14" spans="2:11">
      <c r="B14" s="170"/>
      <c r="K14" s="247"/>
    </row>
    <row r="15" spans="2:11">
      <c r="B15" s="170"/>
      <c r="K15" s="247"/>
    </row>
    <row r="16" spans="2:11">
      <c r="B16" s="170"/>
      <c r="K16" s="247"/>
    </row>
    <row r="17" spans="2:11">
      <c r="B17" s="170"/>
      <c r="K17" s="247"/>
    </row>
    <row r="18" spans="2:11">
      <c r="B18" s="170"/>
      <c r="K18" s="247"/>
    </row>
    <row r="19" spans="2:11">
      <c r="B19" s="170"/>
      <c r="K19" s="247"/>
    </row>
    <row r="20" spans="2:11">
      <c r="B20" s="170"/>
      <c r="K20" s="247"/>
    </row>
    <row r="21" spans="2:11">
      <c r="B21" s="170"/>
      <c r="K21" s="247"/>
    </row>
    <row r="22" spans="2:11">
      <c r="B22" s="170"/>
      <c r="K22" s="247"/>
    </row>
    <row r="23" spans="2:11">
      <c r="B23" s="170"/>
      <c r="K23" s="247"/>
    </row>
    <row r="24" spans="2:11">
      <c r="B24" s="170"/>
      <c r="C24" s="189"/>
      <c r="D24" s="189"/>
      <c r="E24" s="189"/>
      <c r="F24" s="189"/>
      <c r="G24" s="189"/>
      <c r="H24" s="189"/>
      <c r="I24" s="189"/>
      <c r="J24" s="189"/>
      <c r="K24" s="247"/>
    </row>
    <row r="25" spans="2:11">
      <c r="B25" s="170"/>
      <c r="C25" s="189"/>
      <c r="D25" s="189"/>
      <c r="E25" s="189"/>
      <c r="F25" s="189"/>
      <c r="G25" s="189"/>
      <c r="H25" s="189"/>
      <c r="I25" s="189"/>
      <c r="J25" s="189"/>
      <c r="K25" s="247"/>
    </row>
    <row r="29" spans="2:11" ht="29.25" customHeight="1"/>
  </sheetData>
  <sheetProtection algorithmName="SHA-512" hashValue="T4qLByE7bsGNmcJB56cpgkGcd1K8ra87nUEPc5HmCe0/d3jrgAZ+F4Jdl+kmivGfHjsCEJ5iCbGMfXg9Lp6raQ==" saltValue="q8hCT+mCt7n4awTbU0ctPg==" spinCount="100000" sheet="1" objects="1" scenarios="1" selectLockedCells="1"/>
  <mergeCells count="4">
    <mergeCell ref="C1:J1"/>
    <mergeCell ref="C2:J2"/>
    <mergeCell ref="C3:J3"/>
    <mergeCell ref="C4:J4"/>
  </mergeCells>
  <conditionalFormatting sqref="F6">
    <cfRule type="containsText" dxfId="71" priority="73" operator="containsText" text="N/A">
      <formula>NOT(ISERROR(SEARCH("N/A",F6)))</formula>
    </cfRule>
    <cfRule type="cellIs" dxfId="70" priority="74" operator="equal">
      <formula>0.8</formula>
    </cfRule>
    <cfRule type="cellIs" dxfId="69" priority="75" operator="greaterThan">
      <formula>0.8</formula>
    </cfRule>
    <cfRule type="cellIs" dxfId="68" priority="76" operator="greaterThan">
      <formula>0.5</formula>
    </cfRule>
    <cfRule type="cellIs" dxfId="67" priority="77" operator="equal">
      <formula>0.5</formula>
    </cfRule>
    <cfRule type="cellIs" dxfId="66" priority="78" operator="lessThan">
      <formula>0.5</formula>
    </cfRule>
  </conditionalFormatting>
  <conditionalFormatting sqref="D6">
    <cfRule type="containsText" dxfId="65" priority="91" operator="containsText" text="N/A">
      <formula>NOT(ISERROR(SEARCH("N/A",D6)))</formula>
    </cfRule>
    <cfRule type="cellIs" dxfId="64" priority="97" operator="equal">
      <formula>0.8</formula>
    </cfRule>
    <cfRule type="cellIs" dxfId="63" priority="97" operator="greaterThan">
      <formula>0.8</formula>
    </cfRule>
    <cfRule type="cellIs" dxfId="62" priority="97" operator="greaterThan">
      <formula>0.5</formula>
    </cfRule>
    <cfRule type="cellIs" dxfId="61" priority="97" operator="equal">
      <formula>0.5</formula>
    </cfRule>
    <cfRule type="cellIs" dxfId="60" priority="97" operator="lessThan">
      <formula>0.5</formula>
    </cfRule>
  </conditionalFormatting>
  <conditionalFormatting sqref="E6">
    <cfRule type="containsText" dxfId="59" priority="79" operator="containsText" text="N/A">
      <formula>NOT(ISERROR(SEARCH("N/A",E6)))</formula>
    </cfRule>
    <cfRule type="cellIs" dxfId="58" priority="80" operator="equal">
      <formula>0.8</formula>
    </cfRule>
    <cfRule type="cellIs" dxfId="57" priority="81" operator="greaterThan">
      <formula>0.8</formula>
    </cfRule>
    <cfRule type="cellIs" dxfId="56" priority="82" operator="greaterThan">
      <formula>0.5</formula>
    </cfRule>
    <cfRule type="cellIs" dxfId="55" priority="83" operator="equal">
      <formula>0.5</formula>
    </cfRule>
    <cfRule type="cellIs" dxfId="54" priority="84" operator="lessThan">
      <formula>0.5</formula>
    </cfRule>
  </conditionalFormatting>
  <conditionalFormatting sqref="H6">
    <cfRule type="containsText" dxfId="53" priority="61" operator="containsText" text="N/A">
      <formula>NOT(ISERROR(SEARCH("N/A",H6)))</formula>
    </cfRule>
    <cfRule type="cellIs" dxfId="52" priority="62" operator="equal">
      <formula>0.8</formula>
    </cfRule>
    <cfRule type="cellIs" dxfId="51" priority="63" operator="greaterThan">
      <formula>0.8</formula>
    </cfRule>
    <cfRule type="cellIs" dxfId="50" priority="64" operator="greaterThan">
      <formula>0.5</formula>
    </cfRule>
    <cfRule type="cellIs" dxfId="49" priority="65" operator="equal">
      <formula>0.5</formula>
    </cfRule>
    <cfRule type="cellIs" dxfId="48" priority="66" operator="lessThan">
      <formula>0.5</formula>
    </cfRule>
  </conditionalFormatting>
  <conditionalFormatting sqref="G6">
    <cfRule type="containsText" dxfId="47" priority="67" operator="containsText" text="N/A">
      <formula>NOT(ISERROR(SEARCH("N/A",G6)))</formula>
    </cfRule>
    <cfRule type="cellIs" dxfId="46" priority="68" operator="equal">
      <formula>0.8</formula>
    </cfRule>
    <cfRule type="cellIs" dxfId="45" priority="69" operator="greaterThan">
      <formula>0.8</formula>
    </cfRule>
    <cfRule type="cellIs" dxfId="44" priority="70" operator="greaterThan">
      <formula>0.5</formula>
    </cfRule>
    <cfRule type="cellIs" dxfId="43" priority="71" operator="equal">
      <formula>0.5</formula>
    </cfRule>
    <cfRule type="cellIs" dxfId="42" priority="72" operator="lessThan">
      <formula>0.5</formula>
    </cfRule>
  </conditionalFormatting>
  <conditionalFormatting sqref="I6">
    <cfRule type="containsText" dxfId="41" priority="55" operator="containsText" text="N/A">
      <formula>NOT(ISERROR(SEARCH("N/A",I6)))</formula>
    </cfRule>
    <cfRule type="cellIs" dxfId="40" priority="56" operator="equal">
      <formula>0.8</formula>
    </cfRule>
    <cfRule type="cellIs" dxfId="39" priority="57" operator="greaterThan">
      <formula>0.8</formula>
    </cfRule>
    <cfRule type="cellIs" dxfId="38" priority="58" operator="greaterThan">
      <formula>0.5</formula>
    </cfRule>
    <cfRule type="cellIs" dxfId="37" priority="59" operator="equal">
      <formula>0.5</formula>
    </cfRule>
    <cfRule type="cellIs" dxfId="36" priority="60" operator="lessThan">
      <formula>0.5</formula>
    </cfRule>
  </conditionalFormatting>
  <conditionalFormatting sqref="J6">
    <cfRule type="containsText" dxfId="35" priority="43" operator="containsText" text="N/A">
      <formula>NOT(ISERROR(SEARCH("N/A",J6)))</formula>
    </cfRule>
    <cfRule type="cellIs" dxfId="34" priority="44" operator="equal">
      <formula>0.8</formula>
    </cfRule>
    <cfRule type="cellIs" dxfId="33" priority="45" operator="greaterThan">
      <formula>0.8</formula>
    </cfRule>
    <cfRule type="cellIs" dxfId="32" priority="46" operator="greaterThan">
      <formula>0.5</formula>
    </cfRule>
    <cfRule type="cellIs" dxfId="31" priority="47" operator="equal">
      <formula>0.5</formula>
    </cfRule>
    <cfRule type="cellIs" dxfId="30" priority="48" operator="lessThan">
      <formula>0.5</formula>
    </cfRule>
  </conditionalFormatting>
  <printOptions horizontalCentered="1" verticalCentered="1"/>
  <pageMargins left="0" right="0" top="0.15748031496062992" bottom="0.15748031496062992" header="0.31496062992125984" footer="0.31496062992125984"/>
  <pageSetup paperSize="9" scale="53"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D2:H25"/>
  <sheetViews>
    <sheetView zoomScale="75" zoomScaleNormal="75" workbookViewId="0">
      <selection activeCell="O9" sqref="O9"/>
    </sheetView>
  </sheetViews>
  <sheetFormatPr defaultColWidth="9" defaultRowHeight="23.25"/>
  <cols>
    <col min="1" max="1" width="4.25" style="172" customWidth="1"/>
    <col min="2" max="2" width="7.75" style="172" customWidth="1"/>
    <col min="3" max="3" width="21.875" style="172" customWidth="1"/>
    <col min="4" max="4" width="7.875" style="172" customWidth="1"/>
    <col min="5" max="5" width="13.625" style="173" customWidth="1"/>
    <col min="6" max="6" width="50.625" style="172" customWidth="1"/>
    <col min="7" max="7" width="16" style="172" customWidth="1"/>
    <col min="8" max="8" width="14.25" style="172" customWidth="1"/>
    <col min="9" max="9" width="9.5" style="172" customWidth="1"/>
    <col min="10" max="16384" width="9" style="172"/>
  </cols>
  <sheetData>
    <row r="2" spans="4:8" ht="31.5" customHeight="1">
      <c r="D2" s="547" t="s">
        <v>69</v>
      </c>
      <c r="E2" s="547"/>
      <c r="F2" s="226" t="s">
        <v>70</v>
      </c>
      <c r="G2" s="225" t="s">
        <v>71</v>
      </c>
      <c r="H2" s="226" t="s">
        <v>72</v>
      </c>
    </row>
    <row r="3" spans="4:8" ht="23.25" customHeight="1">
      <c r="D3" s="511" t="s">
        <v>647</v>
      </c>
      <c r="E3" s="512"/>
      <c r="F3" s="512"/>
      <c r="G3" s="512"/>
      <c r="H3" s="513"/>
    </row>
    <row r="4" spans="4:8" ht="28.5" customHeight="1">
      <c r="D4" s="227">
        <v>1</v>
      </c>
      <c r="E4" s="175" t="s">
        <v>73</v>
      </c>
      <c r="F4" s="174" t="s">
        <v>249</v>
      </c>
      <c r="G4" s="178" t="s">
        <v>97</v>
      </c>
      <c r="H4" s="179">
        <f>ACT!G18</f>
        <v>0.6</v>
      </c>
    </row>
    <row r="5" spans="4:8" ht="20.25">
      <c r="D5" s="227">
        <v>2</v>
      </c>
      <c r="E5" s="175" t="s">
        <v>67</v>
      </c>
      <c r="F5" s="174" t="s">
        <v>670</v>
      </c>
      <c r="G5" s="178" t="s">
        <v>108</v>
      </c>
      <c r="H5" s="179">
        <f>ICD!G17</f>
        <v>0.5</v>
      </c>
    </row>
    <row r="6" spans="4:8" ht="20.25">
      <c r="D6" s="227">
        <v>3</v>
      </c>
      <c r="E6" s="175" t="s">
        <v>74</v>
      </c>
      <c r="F6" s="174" t="s">
        <v>671</v>
      </c>
      <c r="G6" s="178" t="s">
        <v>176</v>
      </c>
      <c r="H6" s="179">
        <f>ICD!G37</f>
        <v>0.5</v>
      </c>
    </row>
    <row r="7" spans="4:8" ht="20.25">
      <c r="D7" s="227">
        <v>4</v>
      </c>
      <c r="E7" s="175" t="s">
        <v>64</v>
      </c>
      <c r="F7" s="174" t="s">
        <v>672</v>
      </c>
      <c r="G7" s="178" t="s">
        <v>669</v>
      </c>
      <c r="H7" s="179">
        <f>ICD!G42</f>
        <v>1</v>
      </c>
    </row>
    <row r="8" spans="4:8" ht="20.25">
      <c r="D8" s="227">
        <v>5</v>
      </c>
      <c r="E8" s="175" t="s">
        <v>59</v>
      </c>
      <c r="F8" s="174" t="s">
        <v>673</v>
      </c>
      <c r="G8" s="178" t="s">
        <v>285</v>
      </c>
      <c r="H8" s="179">
        <f>MRS!G11</f>
        <v>1</v>
      </c>
    </row>
    <row r="9" spans="4:8" ht="20.25">
      <c r="D9" s="227">
        <v>6</v>
      </c>
      <c r="E9" s="175" t="s">
        <v>75</v>
      </c>
      <c r="F9" s="174" t="s">
        <v>674</v>
      </c>
      <c r="G9" s="178" t="s">
        <v>173</v>
      </c>
      <c r="H9" s="179">
        <f>IPC!G23</f>
        <v>0.5</v>
      </c>
    </row>
    <row r="10" spans="4:8" ht="25.5" customHeight="1">
      <c r="D10" s="511" t="s">
        <v>675</v>
      </c>
      <c r="E10" s="512"/>
      <c r="F10" s="512"/>
      <c r="G10" s="512"/>
      <c r="H10" s="513"/>
    </row>
    <row r="11" spans="4:8" ht="20.25">
      <c r="D11" s="227">
        <v>7</v>
      </c>
      <c r="E11" s="175" t="s">
        <v>76</v>
      </c>
      <c r="F11" s="174" t="s">
        <v>678</v>
      </c>
      <c r="G11" s="178" t="s">
        <v>308</v>
      </c>
      <c r="H11" s="179">
        <f>IRS!G21</f>
        <v>0.5</v>
      </c>
    </row>
    <row r="12" spans="4:8" ht="20.25">
      <c r="D12" s="227">
        <v>8</v>
      </c>
      <c r="E12" s="175" t="s">
        <v>65</v>
      </c>
      <c r="F12" s="174" t="s">
        <v>679</v>
      </c>
      <c r="G12" s="178" t="s">
        <v>310</v>
      </c>
      <c r="H12" s="179">
        <f>IRS!G25</f>
        <v>0.83333333333333337</v>
      </c>
    </row>
    <row r="13" spans="4:8" ht="20.25">
      <c r="D13" s="227">
        <v>9</v>
      </c>
      <c r="E13" s="175" t="s">
        <v>77</v>
      </c>
      <c r="F13" s="174" t="s">
        <v>680</v>
      </c>
      <c r="G13" s="178" t="s">
        <v>312</v>
      </c>
      <c r="H13" s="179">
        <f>IRS!G29</f>
        <v>0.5</v>
      </c>
    </row>
    <row r="14" spans="4:8" ht="24.75" customHeight="1">
      <c r="D14" s="511" t="s">
        <v>676</v>
      </c>
      <c r="E14" s="512"/>
      <c r="F14" s="512"/>
      <c r="G14" s="512"/>
      <c r="H14" s="513"/>
    </row>
    <row r="15" spans="4:8" ht="25.5" customHeight="1">
      <c r="D15" s="227">
        <v>10</v>
      </c>
      <c r="E15" s="175" t="s">
        <v>105</v>
      </c>
      <c r="F15" s="174" t="s">
        <v>681</v>
      </c>
      <c r="G15" s="178" t="s">
        <v>145</v>
      </c>
      <c r="H15" s="179">
        <f>MMS!G23</f>
        <v>1</v>
      </c>
    </row>
    <row r="16" spans="4:8" ht="25.5" customHeight="1">
      <c r="D16" s="511" t="s">
        <v>677</v>
      </c>
      <c r="E16" s="512"/>
      <c r="F16" s="512"/>
      <c r="G16" s="512"/>
      <c r="H16" s="513"/>
    </row>
    <row r="17" spans="4:8" ht="20.25">
      <c r="D17" s="227">
        <v>11</v>
      </c>
      <c r="E17" s="175" t="s">
        <v>106</v>
      </c>
      <c r="F17" s="174" t="s">
        <v>251</v>
      </c>
      <c r="G17" s="178" t="s">
        <v>687</v>
      </c>
      <c r="H17" s="179">
        <f>MRS!G48</f>
        <v>1</v>
      </c>
    </row>
    <row r="18" spans="4:8" ht="20.25">
      <c r="D18" s="227">
        <v>12</v>
      </c>
      <c r="E18" s="175" t="s">
        <v>250</v>
      </c>
      <c r="F18" s="174" t="s">
        <v>682</v>
      </c>
      <c r="G18" s="178" t="s">
        <v>152</v>
      </c>
      <c r="H18" s="179">
        <f>EFS!G18</f>
        <v>1</v>
      </c>
    </row>
    <row r="19" spans="4:8" ht="20.25">
      <c r="D19" s="227">
        <v>13</v>
      </c>
      <c r="E19" s="175" t="s">
        <v>146</v>
      </c>
      <c r="F19" s="174" t="s">
        <v>683</v>
      </c>
      <c r="G19" s="178" t="s">
        <v>58</v>
      </c>
      <c r="H19" s="179">
        <f>EFS!G24</f>
        <v>1</v>
      </c>
    </row>
    <row r="20" spans="4:8" ht="20.25">
      <c r="D20" s="227">
        <v>14</v>
      </c>
      <c r="E20" s="175" t="s">
        <v>149</v>
      </c>
      <c r="F20" s="174" t="s">
        <v>684</v>
      </c>
      <c r="G20" s="178" t="s">
        <v>157</v>
      </c>
      <c r="H20" s="179">
        <f>EFS!G30</f>
        <v>1</v>
      </c>
    </row>
    <row r="21" spans="4:8" ht="24.75" customHeight="1">
      <c r="D21" s="227">
        <v>15</v>
      </c>
      <c r="E21" s="175" t="s">
        <v>148</v>
      </c>
      <c r="F21" s="174" t="s">
        <v>685</v>
      </c>
      <c r="G21" s="178" t="s">
        <v>60</v>
      </c>
      <c r="H21" s="179">
        <f>EFS!G35</f>
        <v>1</v>
      </c>
    </row>
    <row r="22" spans="4:8" ht="23.25" customHeight="1">
      <c r="D22" s="227">
        <v>16</v>
      </c>
      <c r="E22" s="175" t="s">
        <v>147</v>
      </c>
      <c r="F22" s="174" t="s">
        <v>686</v>
      </c>
      <c r="G22" s="178" t="s">
        <v>153</v>
      </c>
      <c r="H22" s="179">
        <f>EFS!G46</f>
        <v>1</v>
      </c>
    </row>
    <row r="25" spans="4:8">
      <c r="H25" s="172" t="s">
        <v>95</v>
      </c>
    </row>
  </sheetData>
  <sheetProtection algorithmName="SHA-512" hashValue="7ONIP2LL+w49ToVZWmFranJbXXPFSy/ybKGRFVP4IwNAD6FIINZ6NPp/EQH/+rDN90O+22gNRhzUhjVO8hrHIg==" saltValue="8wKFAPdd5D7IzY+UciUs9Q==" spinCount="100000" sheet="1" objects="1" scenarios="1" selectLockedCells="1"/>
  <mergeCells count="5">
    <mergeCell ref="D3:H3"/>
    <mergeCell ref="D10:H10"/>
    <mergeCell ref="D14:H14"/>
    <mergeCell ref="D16:H16"/>
    <mergeCell ref="D2:E2"/>
  </mergeCells>
  <conditionalFormatting sqref="H18:H22">
    <cfRule type="cellIs" dxfId="29" priority="1" operator="equal">
      <formula>0.8</formula>
    </cfRule>
    <cfRule type="cellIs" dxfId="28" priority="2" operator="greaterThan">
      <formula>0.8</formula>
    </cfRule>
    <cfRule type="cellIs" dxfId="27" priority="3" operator="greaterThan">
      <formula>0.5</formula>
    </cfRule>
    <cfRule type="cellIs" dxfId="26" priority="4" operator="equal">
      <formula>0.5</formula>
    </cfRule>
    <cfRule type="cellIs" dxfId="25" priority="5" operator="lessThan">
      <formula>0.5</formula>
    </cfRule>
  </conditionalFormatting>
  <conditionalFormatting sqref="H4:H9">
    <cfRule type="cellIs" dxfId="24" priority="21" operator="equal">
      <formula>0.8</formula>
    </cfRule>
    <cfRule type="cellIs" dxfId="23" priority="22" operator="greaterThan">
      <formula>0.8</formula>
    </cfRule>
    <cfRule type="cellIs" dxfId="22" priority="23" operator="greaterThan">
      <formula>0.5</formula>
    </cfRule>
    <cfRule type="cellIs" dxfId="21" priority="24" operator="equal">
      <formula>0.5</formula>
    </cfRule>
    <cfRule type="cellIs" dxfId="20" priority="25" operator="lessThan">
      <formula>0.5</formula>
    </cfRule>
  </conditionalFormatting>
  <conditionalFormatting sqref="H11:H13">
    <cfRule type="cellIs" dxfId="19" priority="16" operator="equal">
      <formula>0.8</formula>
    </cfRule>
    <cfRule type="cellIs" dxfId="18" priority="17" operator="greaterThan">
      <formula>0.8</formula>
    </cfRule>
    <cfRule type="cellIs" dxfId="17" priority="18" operator="greaterThan">
      <formula>0.5</formula>
    </cfRule>
    <cfRule type="cellIs" dxfId="16" priority="19" operator="equal">
      <formula>0.5</formula>
    </cfRule>
    <cfRule type="cellIs" dxfId="15" priority="20" operator="lessThan">
      <formula>0.5</formula>
    </cfRule>
  </conditionalFormatting>
  <conditionalFormatting sqref="H15">
    <cfRule type="cellIs" dxfId="14" priority="11" operator="equal">
      <formula>0.8</formula>
    </cfRule>
    <cfRule type="cellIs" dxfId="13" priority="12" operator="greaterThan">
      <formula>0.8</formula>
    </cfRule>
    <cfRule type="cellIs" dxfId="12" priority="13" operator="greaterThan">
      <formula>0.5</formula>
    </cfRule>
    <cfRule type="cellIs" dxfId="11" priority="14" operator="equal">
      <formula>0.5</formula>
    </cfRule>
    <cfRule type="cellIs" dxfId="10" priority="15" operator="lessThan">
      <formula>0.5</formula>
    </cfRule>
  </conditionalFormatting>
  <conditionalFormatting sqref="H17">
    <cfRule type="cellIs" dxfId="9" priority="6" operator="equal">
      <formula>0.8</formula>
    </cfRule>
    <cfRule type="cellIs" dxfId="8" priority="7" operator="greaterThan">
      <formula>0.8</formula>
    </cfRule>
    <cfRule type="cellIs" dxfId="7" priority="8" operator="greaterThan">
      <formula>0.5</formula>
    </cfRule>
    <cfRule type="cellIs" dxfId="6" priority="9" operator="equal">
      <formula>0.5</formula>
    </cfRule>
    <cfRule type="cellIs" dxfId="5" priority="10" operator="lessThan">
      <formula>0.5</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24"/>
  <sheetViews>
    <sheetView zoomScale="64" zoomScaleNormal="64" workbookViewId="0">
      <selection activeCell="S17" sqref="S17"/>
    </sheetView>
  </sheetViews>
  <sheetFormatPr defaultRowHeight="15.75"/>
  <cols>
    <col min="1" max="1" width="5.125" customWidth="1"/>
    <col min="2" max="2" width="15.75" customWidth="1"/>
    <col min="3" max="3" width="13.25" customWidth="1"/>
    <col min="4" max="4" width="14.125" customWidth="1"/>
    <col min="5" max="5" width="13.25" customWidth="1"/>
    <col min="6" max="6" width="14.125" customWidth="1"/>
    <col min="7" max="7" width="15.25" customWidth="1"/>
    <col min="8" max="8" width="15" customWidth="1"/>
    <col min="9" max="9" width="13.875" customWidth="1"/>
    <col min="10" max="10" width="15.75" customWidth="1"/>
    <col min="11" max="11" width="14.375" customWidth="1"/>
    <col min="12" max="12" width="14.875" customWidth="1"/>
    <col min="13" max="13" width="13" customWidth="1"/>
    <col min="14" max="14" width="13.625" customWidth="1"/>
    <col min="15" max="15" width="16.875" customWidth="1"/>
    <col min="16" max="16" width="6.125" customWidth="1"/>
  </cols>
  <sheetData>
    <row r="1" spans="1:16">
      <c r="A1" s="2"/>
      <c r="B1" s="2"/>
      <c r="C1" s="2"/>
      <c r="D1" s="2"/>
      <c r="E1" s="2"/>
      <c r="F1" s="2"/>
      <c r="G1" s="2"/>
      <c r="H1" s="2"/>
      <c r="I1" s="2"/>
      <c r="J1" s="2"/>
      <c r="K1" s="2"/>
      <c r="L1" s="2"/>
      <c r="M1" s="2"/>
      <c r="N1" s="2"/>
      <c r="O1" s="2"/>
      <c r="P1" s="2"/>
    </row>
    <row r="2" spans="1:16" ht="27" customHeight="1">
      <c r="A2" s="2"/>
      <c r="B2" s="548" t="s">
        <v>78</v>
      </c>
      <c r="C2" s="548"/>
      <c r="D2" s="548"/>
      <c r="E2" s="548"/>
      <c r="F2" s="548"/>
      <c r="G2" s="548"/>
      <c r="H2" s="548"/>
      <c r="I2" s="548"/>
      <c r="J2" s="548"/>
      <c r="K2" s="548"/>
      <c r="L2" s="548"/>
      <c r="M2" s="548"/>
      <c r="N2" s="548"/>
      <c r="O2" s="239"/>
      <c r="P2" s="2"/>
    </row>
    <row r="3" spans="1:16" ht="33" customHeight="1">
      <c r="A3" s="2"/>
      <c r="B3" s="70" t="s">
        <v>79</v>
      </c>
      <c r="C3" s="249" t="s">
        <v>80</v>
      </c>
      <c r="D3" s="250" t="s">
        <v>252</v>
      </c>
      <c r="E3" s="251" t="s">
        <v>253</v>
      </c>
      <c r="F3" s="253" t="s">
        <v>850</v>
      </c>
      <c r="G3" s="69" t="s">
        <v>851</v>
      </c>
      <c r="H3" s="257" t="s">
        <v>254</v>
      </c>
      <c r="I3" s="255" t="s">
        <v>82</v>
      </c>
      <c r="J3" s="256" t="s">
        <v>83</v>
      </c>
      <c r="K3" s="252" t="s">
        <v>81</v>
      </c>
      <c r="L3" s="254" t="s">
        <v>84</v>
      </c>
      <c r="M3" s="255" t="s">
        <v>255</v>
      </c>
      <c r="N3" s="248" t="s">
        <v>85</v>
      </c>
      <c r="O3" s="258" t="s">
        <v>66</v>
      </c>
      <c r="P3" s="2"/>
    </row>
    <row r="4" spans="1:16" ht="27.75" customHeight="1">
      <c r="A4" s="2"/>
      <c r="B4" s="71" t="e">
        <f>APC!G33</f>
        <v>#DIV/0!</v>
      </c>
      <c r="C4" s="71">
        <f>PCC!G53</f>
        <v>0.66666666666666674</v>
      </c>
      <c r="D4" s="71">
        <f>ACT!G60</f>
        <v>0.76666666666666661</v>
      </c>
      <c r="E4" s="71">
        <f>ICD!G62</f>
        <v>0.75</v>
      </c>
      <c r="F4" s="71">
        <f>MRS!G60</f>
        <v>0.63611111111111107</v>
      </c>
      <c r="G4" s="71">
        <f>IRS!G80</f>
        <v>0.55654761904761907</v>
      </c>
      <c r="H4" s="71">
        <f>MMS!G47</f>
        <v>0.97222222222222232</v>
      </c>
      <c r="I4" s="71">
        <f>EFS!G63</f>
        <v>1</v>
      </c>
      <c r="J4" s="71">
        <f>IPC!G66</f>
        <v>0.68484848484848482</v>
      </c>
      <c r="K4" s="71">
        <f>OGM!G67</f>
        <v>0.68409090909090908</v>
      </c>
      <c r="L4" s="71">
        <f>WFM!G55</f>
        <v>0.71458333333333335</v>
      </c>
      <c r="M4" s="71">
        <f>IMT!G54</f>
        <v>0.74047619047619051</v>
      </c>
      <c r="N4" s="71">
        <f>QPI!G45</f>
        <v>0.65</v>
      </c>
      <c r="O4" s="71">
        <f>AVERAGE(C4:N4)</f>
        <v>0.73518443362193375</v>
      </c>
      <c r="P4" s="2"/>
    </row>
    <row r="5" spans="1:16">
      <c r="A5" s="2"/>
      <c r="P5" s="2"/>
    </row>
    <row r="6" spans="1:16">
      <c r="A6" s="2"/>
      <c r="P6" s="2"/>
    </row>
    <row r="7" spans="1:16">
      <c r="A7" s="2"/>
      <c r="P7" s="2"/>
    </row>
    <row r="8" spans="1:16">
      <c r="A8" s="2"/>
      <c r="P8" s="2"/>
    </row>
    <row r="9" spans="1:16">
      <c r="A9" s="2"/>
      <c r="P9" s="2"/>
    </row>
    <row r="10" spans="1:16">
      <c r="A10" s="2"/>
      <c r="P10" s="2"/>
    </row>
    <row r="11" spans="1:16">
      <c r="A11" s="2"/>
      <c r="P11" s="2"/>
    </row>
    <row r="12" spans="1:16">
      <c r="A12" s="2"/>
      <c r="P12" s="2"/>
    </row>
    <row r="13" spans="1:16">
      <c r="A13" s="2"/>
      <c r="P13" s="2"/>
    </row>
    <row r="14" spans="1:16">
      <c r="A14" s="2"/>
      <c r="P14" s="2"/>
    </row>
    <row r="15" spans="1:16">
      <c r="A15" s="2"/>
      <c r="B15" s="180"/>
      <c r="C15" s="180"/>
      <c r="D15" s="180"/>
      <c r="E15" s="180"/>
      <c r="F15" s="180"/>
      <c r="G15" s="180"/>
      <c r="H15" s="180"/>
      <c r="I15" s="180"/>
      <c r="J15" s="180"/>
      <c r="K15" s="180"/>
      <c r="L15" s="180"/>
      <c r="M15" s="180"/>
      <c r="N15" s="180"/>
      <c r="O15" s="180"/>
      <c r="P15" s="2"/>
    </row>
    <row r="16" spans="1:16">
      <c r="A16" s="2"/>
      <c r="B16" s="180"/>
      <c r="C16" s="180"/>
      <c r="D16" s="180"/>
      <c r="E16" s="180"/>
      <c r="F16" s="180"/>
      <c r="G16" s="180"/>
      <c r="H16" s="180"/>
      <c r="I16" s="180"/>
      <c r="J16" s="180"/>
      <c r="K16" s="180"/>
      <c r="L16" s="180"/>
      <c r="M16" s="180"/>
      <c r="N16" s="180"/>
      <c r="O16" s="180"/>
      <c r="P16" s="2"/>
    </row>
    <row r="17" spans="1:16">
      <c r="A17" s="2"/>
      <c r="P17" s="2"/>
    </row>
    <row r="18" spans="1:16">
      <c r="A18" s="2"/>
      <c r="P18" s="2"/>
    </row>
    <row r="19" spans="1:16">
      <c r="A19" s="2"/>
      <c r="P19" s="2"/>
    </row>
    <row r="20" spans="1:16">
      <c r="A20" s="2"/>
      <c r="P20" s="2"/>
    </row>
    <row r="21" spans="1:16">
      <c r="A21" s="2"/>
      <c r="P21" s="2"/>
    </row>
    <row r="22" spans="1:16">
      <c r="A22" s="2"/>
      <c r="P22" s="2"/>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sheetData>
  <sheetProtection algorithmName="SHA-512" hashValue="q1yNI/At8tNhGFFj7/j1v3yCUgN7vOxcb67sMNv2RGOvoOX3S0qe9OkcJ3o0+JE/wszMcXozIQMv5ybKXUEDrQ==" saltValue="xhwEqaBOGOlX5VkYypxGJw==" spinCount="100000" sheet="1" objects="1" scenarios="1" selectLockedCells="1"/>
  <mergeCells count="1">
    <mergeCell ref="B2:N2"/>
  </mergeCells>
  <conditionalFormatting sqref="B4:O4">
    <cfRule type="cellIs" dxfId="4" priority="8" operator="equal">
      <formula>0.8</formula>
    </cfRule>
    <cfRule type="cellIs" dxfId="3" priority="9" operator="greaterThan">
      <formula>0.8</formula>
    </cfRule>
    <cfRule type="cellIs" dxfId="2" priority="10" operator="greaterThan">
      <formula>0.5</formula>
    </cfRule>
    <cfRule type="cellIs" dxfId="1" priority="11" operator="equal">
      <formula>0.5</formula>
    </cfRule>
    <cfRule type="cellIs" dxfId="0" priority="12" operator="lessThan">
      <formula>0.5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J21"/>
  <sheetViews>
    <sheetView zoomScale="66" zoomScaleNormal="66" workbookViewId="0">
      <selection activeCell="C6" sqref="C6"/>
    </sheetView>
  </sheetViews>
  <sheetFormatPr defaultRowHeight="15.75"/>
  <cols>
    <col min="1" max="1" width="9.25" customWidth="1"/>
    <col min="2" max="2" width="8.875" customWidth="1"/>
    <col min="3" max="3" width="15.875" customWidth="1"/>
    <col min="4" max="4" width="18.875" customWidth="1"/>
    <col min="5" max="5" width="23.25" customWidth="1"/>
    <col min="6" max="6" width="22.375" customWidth="1"/>
    <col min="7" max="7" width="17.75" customWidth="1"/>
    <col min="8" max="8" width="15.125" customWidth="1"/>
    <col min="9" max="9" width="17.25" customWidth="1"/>
    <col min="10" max="10" width="9" customWidth="1"/>
  </cols>
  <sheetData>
    <row r="1" spans="2:10">
      <c r="B1" s="2"/>
      <c r="C1" s="2"/>
      <c r="D1" s="2"/>
      <c r="E1" s="2"/>
      <c r="F1" s="2"/>
      <c r="G1" s="2"/>
      <c r="H1" s="2"/>
      <c r="I1" s="2"/>
      <c r="J1" s="2"/>
    </row>
    <row r="2" spans="2:10" ht="18.75" customHeight="1">
      <c r="B2" s="2"/>
      <c r="C2" s="339" t="s">
        <v>570</v>
      </c>
      <c r="D2" s="340"/>
      <c r="E2" s="340"/>
      <c r="F2" s="340"/>
      <c r="G2" s="340"/>
      <c r="H2" s="340"/>
      <c r="I2" s="341"/>
      <c r="J2" s="2"/>
    </row>
    <row r="3" spans="2:10" ht="22.5" customHeight="1">
      <c r="B3" s="2"/>
      <c r="C3" s="342" t="s">
        <v>569</v>
      </c>
      <c r="D3" s="342"/>
      <c r="E3" s="342"/>
      <c r="F3" s="342"/>
      <c r="G3" s="342"/>
      <c r="H3" s="342"/>
      <c r="I3" s="342"/>
      <c r="J3" s="2"/>
    </row>
    <row r="4" spans="2:10" ht="21" customHeight="1">
      <c r="B4" s="2"/>
      <c r="C4" s="264" t="s">
        <v>0</v>
      </c>
      <c r="D4" s="264"/>
      <c r="E4" s="264"/>
      <c r="F4" s="264"/>
      <c r="G4" s="264"/>
      <c r="H4" s="264"/>
      <c r="I4" s="264"/>
      <c r="J4" s="2"/>
    </row>
    <row r="5" spans="2:10" ht="22.5" customHeight="1">
      <c r="B5" s="2"/>
      <c r="C5" s="48" t="s">
        <v>45</v>
      </c>
      <c r="D5" s="49" t="s">
        <v>40</v>
      </c>
      <c r="E5" s="52" t="s">
        <v>41</v>
      </c>
      <c r="F5" s="51" t="s">
        <v>42</v>
      </c>
      <c r="G5" s="50" t="s">
        <v>43</v>
      </c>
      <c r="H5" s="53" t="s">
        <v>44</v>
      </c>
      <c r="I5" s="211" t="s">
        <v>46</v>
      </c>
      <c r="J5" s="2"/>
    </row>
    <row r="6" spans="2:10" ht="21" customHeight="1">
      <c r="B6" s="2"/>
      <c r="C6" s="80"/>
      <c r="D6" s="40" t="str">
        <f>APC!G11</f>
        <v>N/A</v>
      </c>
      <c r="E6" s="40" t="str">
        <f>APC!G15</f>
        <v>N/A</v>
      </c>
      <c r="F6" s="40" t="str">
        <f>APC!G19</f>
        <v>N/A</v>
      </c>
      <c r="G6" s="40" t="str">
        <f>APC!G23</f>
        <v>N/A</v>
      </c>
      <c r="H6" s="40" t="str">
        <f>APC!G27</f>
        <v>N/A</v>
      </c>
      <c r="I6" s="40" t="e">
        <f>AVERAGE(D6:H6)</f>
        <v>#DIV/0!</v>
      </c>
      <c r="J6" s="2"/>
    </row>
    <row r="7" spans="2:10">
      <c r="B7" s="2"/>
      <c r="J7" s="2"/>
    </row>
    <row r="8" spans="2:10">
      <c r="B8" s="2"/>
      <c r="J8" s="2"/>
    </row>
    <row r="9" spans="2:10">
      <c r="B9" s="2"/>
      <c r="J9" s="2"/>
    </row>
    <row r="10" spans="2:10">
      <c r="B10" s="2"/>
      <c r="J10" s="2"/>
    </row>
    <row r="11" spans="2:10">
      <c r="B11" s="2"/>
      <c r="J11" s="2"/>
    </row>
    <row r="12" spans="2:10">
      <c r="B12" s="2"/>
      <c r="J12" s="2"/>
    </row>
    <row r="13" spans="2:10">
      <c r="B13" s="2"/>
      <c r="J13" s="2"/>
    </row>
    <row r="14" spans="2:10">
      <c r="B14" s="2"/>
      <c r="J14" s="2"/>
    </row>
    <row r="15" spans="2:10">
      <c r="B15" s="2"/>
      <c r="J15" s="2"/>
    </row>
    <row r="16" spans="2:10">
      <c r="B16" s="2"/>
      <c r="J16" s="2"/>
    </row>
    <row r="17" spans="2:10">
      <c r="B17" s="2"/>
      <c r="J17" s="2"/>
    </row>
    <row r="18" spans="2:10">
      <c r="B18" s="2"/>
      <c r="J18" s="2"/>
    </row>
    <row r="19" spans="2:10">
      <c r="B19" s="2"/>
      <c r="J19" s="2"/>
    </row>
    <row r="20" spans="2:10">
      <c r="B20" s="2"/>
      <c r="J20" s="2"/>
    </row>
    <row r="21" spans="2:10">
      <c r="B21" s="2"/>
      <c r="C21" s="2"/>
      <c r="D21" s="2"/>
      <c r="E21" s="2"/>
      <c r="F21" s="2"/>
      <c r="G21" s="2"/>
      <c r="H21" s="2"/>
      <c r="I21" s="2"/>
      <c r="J21" s="2"/>
    </row>
  </sheetData>
  <sheetProtection algorithmName="SHA-512" hashValue="G1W5VjcpKoNev4hLXV8VNOn80AsO5bD3akMaCAnGxHeEj9ZpDjGQouedD+W3tmeeOofIRGsjkZ73Rh2V1KIoEQ==" saltValue="gqJx0+3Ll+FSDSGk/qji0g==" spinCount="100000" sheet="1" objects="1" scenarios="1" selectLockedCells="1"/>
  <mergeCells count="3">
    <mergeCell ref="C2:I2"/>
    <mergeCell ref="C4:I4"/>
    <mergeCell ref="C3:I3"/>
  </mergeCells>
  <conditionalFormatting sqref="D6">
    <cfRule type="containsText" dxfId="3324" priority="99" operator="containsText" text="N/A">
      <formula>NOT(ISERROR(SEARCH("N/A",D6)))</formula>
    </cfRule>
    <cfRule type="cellIs" dxfId="3323" priority="100" operator="equal">
      <formula>0.8</formula>
    </cfRule>
    <cfRule type="cellIs" dxfId="3322" priority="101" operator="greaterThan">
      <formula>0.8</formula>
    </cfRule>
    <cfRule type="cellIs" dxfId="3321" priority="102" operator="greaterThan">
      <formula>0.5</formula>
    </cfRule>
    <cfRule type="cellIs" dxfId="3320" priority="103" operator="equal">
      <formula>0.5</formula>
    </cfRule>
    <cfRule type="cellIs" dxfId="3319" priority="104" operator="lessThan">
      <formula>0.5</formula>
    </cfRule>
  </conditionalFormatting>
  <conditionalFormatting sqref="E6">
    <cfRule type="containsText" dxfId="3318" priority="93" operator="containsText" text="N/A">
      <formula>NOT(ISERROR(SEARCH("N/A",E6)))</formula>
    </cfRule>
    <cfRule type="cellIs" dxfId="3317" priority="94" operator="equal">
      <formula>0.8</formula>
    </cfRule>
    <cfRule type="cellIs" dxfId="3316" priority="95" operator="greaterThan">
      <formula>0.8</formula>
    </cfRule>
    <cfRule type="cellIs" dxfId="3315" priority="96" operator="greaterThan">
      <formula>0.5</formula>
    </cfRule>
    <cfRule type="cellIs" dxfId="3314" priority="97" operator="equal">
      <formula>0.5</formula>
    </cfRule>
    <cfRule type="cellIs" dxfId="3313" priority="98" operator="lessThan">
      <formula>0.5</formula>
    </cfRule>
  </conditionalFormatting>
  <conditionalFormatting sqref="F6">
    <cfRule type="containsText" dxfId="3312" priority="87" operator="containsText" text="N/A">
      <formula>NOT(ISERROR(SEARCH("N/A",F6)))</formula>
    </cfRule>
    <cfRule type="cellIs" dxfId="3311" priority="88" operator="equal">
      <formula>0.8</formula>
    </cfRule>
    <cfRule type="cellIs" dxfId="3310" priority="89" operator="greaterThan">
      <formula>0.8</formula>
    </cfRule>
    <cfRule type="cellIs" dxfId="3309" priority="90" operator="greaterThan">
      <formula>0.5</formula>
    </cfRule>
    <cfRule type="cellIs" dxfId="3308" priority="91" operator="equal">
      <formula>0.5</formula>
    </cfRule>
    <cfRule type="cellIs" dxfId="3307" priority="92" operator="lessThan">
      <formula>0.5</formula>
    </cfRule>
  </conditionalFormatting>
  <conditionalFormatting sqref="G6">
    <cfRule type="containsText" dxfId="3306" priority="81" operator="containsText" text="N/A">
      <formula>NOT(ISERROR(SEARCH("N/A",G6)))</formula>
    </cfRule>
    <cfRule type="cellIs" dxfId="3305" priority="82" operator="equal">
      <formula>0.8</formula>
    </cfRule>
    <cfRule type="cellIs" dxfId="3304" priority="83" operator="greaterThan">
      <formula>0.8</formula>
    </cfRule>
    <cfRule type="cellIs" dxfId="3303" priority="84" operator="greaterThan">
      <formula>0.5</formula>
    </cfRule>
    <cfRule type="cellIs" dxfId="3302" priority="85" operator="equal">
      <formula>0.5</formula>
    </cfRule>
    <cfRule type="cellIs" dxfId="3301" priority="86" operator="lessThan">
      <formula>0.5</formula>
    </cfRule>
  </conditionalFormatting>
  <conditionalFormatting sqref="H6">
    <cfRule type="containsText" dxfId="3300" priority="75" operator="containsText" text="N/A">
      <formula>NOT(ISERROR(SEARCH("N/A",H6)))</formula>
    </cfRule>
    <cfRule type="cellIs" dxfId="3299" priority="76" operator="equal">
      <formula>0.8</formula>
    </cfRule>
    <cfRule type="cellIs" dxfId="3298" priority="77" operator="greaterThan">
      <formula>0.8</formula>
    </cfRule>
    <cfRule type="cellIs" dxfId="3297" priority="78" operator="greaterThan">
      <formula>0.5</formula>
    </cfRule>
    <cfRule type="cellIs" dxfId="3296" priority="79" operator="equal">
      <formula>0.5</formula>
    </cfRule>
    <cfRule type="cellIs" dxfId="3295" priority="80" operator="lessThan">
      <formula>0.5</formula>
    </cfRule>
  </conditionalFormatting>
  <conditionalFormatting sqref="I6">
    <cfRule type="containsText" dxfId="3294" priority="69" operator="containsText" text="N/A">
      <formula>NOT(ISERROR(SEARCH("N/A",I6)))</formula>
    </cfRule>
    <cfRule type="cellIs" dxfId="3293" priority="70" operator="equal">
      <formula>0.8</formula>
    </cfRule>
    <cfRule type="cellIs" dxfId="3292" priority="71" operator="greaterThan">
      <formula>0.8</formula>
    </cfRule>
    <cfRule type="cellIs" dxfId="3291" priority="72" operator="greaterThan">
      <formula>0.5</formula>
    </cfRule>
    <cfRule type="cellIs" dxfId="3290" priority="73" operator="equal">
      <formula>0.5</formula>
    </cfRule>
    <cfRule type="cellIs" dxfId="3289" priority="74" operator="lessThan">
      <formula>0.5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2403"/>
  <sheetViews>
    <sheetView topLeftCell="A2" zoomScale="33" zoomScaleNormal="33" workbookViewId="0">
      <selection activeCell="D13" sqref="D13"/>
    </sheetView>
  </sheetViews>
  <sheetFormatPr defaultColWidth="12.75" defaultRowHeight="15.75"/>
  <cols>
    <col min="1" max="1" width="10.625" style="19" customWidth="1"/>
    <col min="2" max="2" width="14.625" style="31" customWidth="1"/>
    <col min="3" max="3" width="154.875" style="30" customWidth="1"/>
    <col min="4" max="4" width="16.875" style="30" customWidth="1"/>
    <col min="5" max="5" width="33.125" style="33" customWidth="1"/>
    <col min="6" max="6" width="13" style="30" customWidth="1"/>
    <col min="7" max="7" width="25.125" style="29" customWidth="1"/>
    <col min="8" max="8" width="28.375" style="29" customWidth="1"/>
    <col min="9" max="9" width="30.125" style="32" customWidth="1"/>
    <col min="10" max="10" width="22.5" style="19" customWidth="1"/>
    <col min="11" max="11" width="26.75" style="19" customWidth="1"/>
    <col min="12" max="12" width="36.5" style="32" customWidth="1"/>
    <col min="13" max="13" width="31.5" style="19" customWidth="1"/>
    <col min="14" max="14" width="29.25" style="19" customWidth="1"/>
    <col min="15" max="15" width="21.375" style="19" customWidth="1"/>
    <col min="16" max="16" width="10.5" style="42" customWidth="1"/>
    <col min="17" max="18" width="21" style="19" customWidth="1"/>
    <col min="19" max="16384" width="12.75" style="19"/>
  </cols>
  <sheetData>
    <row r="1" spans="1:20" ht="27.75" hidden="1" customHeight="1">
      <c r="A1" s="346"/>
      <c r="B1" s="346"/>
      <c r="C1" s="346"/>
      <c r="D1" s="346"/>
      <c r="E1" s="346"/>
      <c r="F1" s="346"/>
      <c r="G1" s="346"/>
      <c r="H1" s="346"/>
      <c r="I1" s="346"/>
      <c r="J1" s="346"/>
      <c r="K1" s="346"/>
      <c r="L1" s="346"/>
      <c r="M1" s="346"/>
      <c r="N1" s="346"/>
      <c r="O1" s="346"/>
      <c r="P1" s="346"/>
      <c r="Q1" s="18"/>
      <c r="R1" s="18"/>
      <c r="S1" s="18"/>
    </row>
    <row r="2" spans="1:20" ht="58.5" customHeight="1">
      <c r="A2" s="347" t="s">
        <v>257</v>
      </c>
      <c r="B2" s="347"/>
      <c r="C2" s="347"/>
      <c r="D2" s="347"/>
      <c r="E2" s="347"/>
      <c r="F2" s="347"/>
      <c r="G2" s="347"/>
      <c r="H2" s="347"/>
      <c r="I2" s="347"/>
      <c r="J2" s="347"/>
      <c r="K2" s="347"/>
      <c r="L2" s="347"/>
      <c r="M2" s="347"/>
      <c r="N2" s="347"/>
      <c r="O2" s="347"/>
      <c r="P2" s="348"/>
      <c r="Q2" s="18"/>
      <c r="R2" s="18"/>
      <c r="S2" s="18"/>
    </row>
    <row r="3" spans="1:20" ht="60.75" customHeight="1">
      <c r="A3" s="294"/>
      <c r="B3" s="20"/>
      <c r="C3" s="295" t="s">
        <v>571</v>
      </c>
      <c r="D3" s="296"/>
      <c r="E3" s="296"/>
      <c r="F3" s="296"/>
      <c r="G3" s="296"/>
      <c r="H3" s="296"/>
      <c r="I3" s="296"/>
      <c r="J3" s="296"/>
      <c r="K3" s="296"/>
      <c r="L3" s="296"/>
      <c r="M3" s="296"/>
      <c r="N3" s="296"/>
      <c r="O3" s="21"/>
      <c r="P3" s="360"/>
      <c r="Q3" s="18"/>
      <c r="R3" s="18"/>
      <c r="S3" s="18"/>
    </row>
    <row r="4" spans="1:20" ht="46.5" customHeight="1">
      <c r="A4" s="294"/>
      <c r="B4" s="22"/>
      <c r="C4" s="326"/>
      <c r="D4" s="23"/>
      <c r="E4" s="349" t="s">
        <v>0</v>
      </c>
      <c r="F4" s="349"/>
      <c r="G4" s="349"/>
      <c r="H4" s="349"/>
      <c r="I4" s="349"/>
      <c r="J4" s="349"/>
      <c r="K4" s="349"/>
      <c r="L4" s="349"/>
      <c r="M4" s="349"/>
      <c r="N4" s="21"/>
      <c r="O4" s="21"/>
      <c r="P4" s="361"/>
      <c r="Q4" s="18"/>
      <c r="R4" s="18"/>
      <c r="S4" s="18"/>
    </row>
    <row r="5" spans="1:20" ht="52.5" customHeight="1">
      <c r="A5" s="294"/>
      <c r="B5" s="22"/>
      <c r="C5" s="291"/>
      <c r="D5" s="291"/>
      <c r="E5" s="298"/>
      <c r="F5" s="350" t="s">
        <v>22</v>
      </c>
      <c r="G5" s="351"/>
      <c r="H5" s="350" t="s">
        <v>23</v>
      </c>
      <c r="I5" s="352"/>
      <c r="J5" s="351"/>
      <c r="K5" s="213" t="s">
        <v>4</v>
      </c>
      <c r="L5" s="213" t="s">
        <v>24</v>
      </c>
      <c r="M5" s="21"/>
      <c r="N5" s="291"/>
      <c r="O5" s="291"/>
      <c r="P5" s="361"/>
      <c r="Q5" s="18"/>
      <c r="R5" s="18"/>
      <c r="S5" s="18"/>
    </row>
    <row r="6" spans="1:20" s="24" customFormat="1" ht="44.25" customHeight="1">
      <c r="A6" s="294"/>
      <c r="B6" s="22"/>
      <c r="C6" s="291"/>
      <c r="D6" s="291"/>
      <c r="E6" s="298"/>
      <c r="F6" s="353" t="s">
        <v>1</v>
      </c>
      <c r="G6" s="354"/>
      <c r="H6" s="355" t="s">
        <v>25</v>
      </c>
      <c r="I6" s="356"/>
      <c r="J6" s="357"/>
      <c r="K6" s="89">
        <v>2</v>
      </c>
      <c r="L6" s="85" t="s">
        <v>26</v>
      </c>
      <c r="M6" s="20"/>
      <c r="N6" s="291"/>
      <c r="O6" s="291"/>
      <c r="P6" s="361"/>
      <c r="Q6" s="18"/>
      <c r="R6" s="18"/>
      <c r="S6" s="18"/>
    </row>
    <row r="7" spans="1:20" s="24" customFormat="1" ht="33.75" customHeight="1">
      <c r="A7" s="294"/>
      <c r="B7" s="22"/>
      <c r="C7" s="291"/>
      <c r="D7" s="291"/>
      <c r="E7" s="298"/>
      <c r="F7" s="358" t="s">
        <v>2</v>
      </c>
      <c r="G7" s="359"/>
      <c r="H7" s="355" t="s">
        <v>27</v>
      </c>
      <c r="I7" s="356"/>
      <c r="J7" s="357"/>
      <c r="K7" s="89">
        <v>1</v>
      </c>
      <c r="L7" s="86" t="s">
        <v>28</v>
      </c>
      <c r="M7" s="20"/>
      <c r="N7" s="291"/>
      <c r="O7" s="291"/>
      <c r="P7" s="361"/>
      <c r="Q7" s="18"/>
      <c r="R7" s="18"/>
      <c r="S7" s="18"/>
    </row>
    <row r="8" spans="1:20" s="24" customFormat="1" ht="39" customHeight="1">
      <c r="A8" s="294"/>
      <c r="B8" s="22"/>
      <c r="C8" s="291"/>
      <c r="D8" s="291"/>
      <c r="E8" s="298"/>
      <c r="F8" s="363" t="s">
        <v>3</v>
      </c>
      <c r="G8" s="364"/>
      <c r="H8" s="355" t="s">
        <v>29</v>
      </c>
      <c r="I8" s="356"/>
      <c r="J8" s="357"/>
      <c r="K8" s="89">
        <v>0</v>
      </c>
      <c r="L8" s="87" t="s">
        <v>5</v>
      </c>
      <c r="M8" s="20"/>
      <c r="N8" s="291"/>
      <c r="O8" s="291"/>
      <c r="P8" s="361"/>
      <c r="Q8" s="18"/>
      <c r="R8" s="18"/>
      <c r="S8" s="18"/>
    </row>
    <row r="9" spans="1:20" s="25" customFormat="1" ht="38.25" customHeight="1">
      <c r="A9" s="294"/>
      <c r="B9" s="22"/>
      <c r="C9" s="292"/>
      <c r="D9" s="291"/>
      <c r="E9" s="298"/>
      <c r="F9" s="365" t="s">
        <v>30</v>
      </c>
      <c r="G9" s="366"/>
      <c r="H9" s="355" t="s">
        <v>31</v>
      </c>
      <c r="I9" s="356"/>
      <c r="J9" s="357"/>
      <c r="K9" s="89" t="s">
        <v>32</v>
      </c>
      <c r="L9" s="88" t="s">
        <v>32</v>
      </c>
      <c r="M9" s="20"/>
      <c r="N9" s="292"/>
      <c r="O9" s="292"/>
      <c r="P9" s="361"/>
      <c r="Q9" s="18"/>
      <c r="R9" s="18"/>
      <c r="S9" s="18"/>
    </row>
    <row r="10" spans="1:20" s="25" customFormat="1" ht="41.25" customHeight="1">
      <c r="A10" s="294"/>
      <c r="B10" s="334" t="s">
        <v>53</v>
      </c>
      <c r="C10" s="334" t="s">
        <v>55</v>
      </c>
      <c r="D10" s="334" t="s">
        <v>4</v>
      </c>
      <c r="E10" s="376" t="s">
        <v>33</v>
      </c>
      <c r="F10" s="377"/>
      <c r="G10" s="334" t="s">
        <v>34</v>
      </c>
      <c r="H10" s="334" t="s">
        <v>35</v>
      </c>
      <c r="I10" s="367" t="s">
        <v>6</v>
      </c>
      <c r="J10" s="368"/>
      <c r="K10" s="369"/>
      <c r="L10" s="367" t="s">
        <v>7</v>
      </c>
      <c r="M10" s="368"/>
      <c r="N10" s="368"/>
      <c r="O10" s="369"/>
      <c r="P10" s="361"/>
      <c r="Q10" s="18"/>
      <c r="R10" s="18"/>
      <c r="S10" s="18"/>
    </row>
    <row r="11" spans="1:20" s="25" customFormat="1" ht="54.75" customHeight="1">
      <c r="A11" s="294"/>
      <c r="B11" s="334"/>
      <c r="C11" s="334"/>
      <c r="D11" s="334"/>
      <c r="E11" s="378"/>
      <c r="F11" s="379"/>
      <c r="G11" s="334"/>
      <c r="H11" s="334"/>
      <c r="I11" s="212" t="s">
        <v>36</v>
      </c>
      <c r="J11" s="212" t="s">
        <v>909</v>
      </c>
      <c r="K11" s="212" t="s">
        <v>37</v>
      </c>
      <c r="L11" s="212" t="s">
        <v>8</v>
      </c>
      <c r="M11" s="212" t="s">
        <v>9</v>
      </c>
      <c r="N11" s="212" t="s">
        <v>10</v>
      </c>
      <c r="O11" s="212" t="s">
        <v>11</v>
      </c>
      <c r="P11" s="362"/>
      <c r="Q11" s="24"/>
      <c r="R11" s="24"/>
      <c r="S11" s="24"/>
      <c r="T11" s="24"/>
    </row>
    <row r="12" spans="1:20" s="25" customFormat="1" ht="77.25" customHeight="1">
      <c r="A12" s="371"/>
      <c r="B12" s="208" t="s">
        <v>47</v>
      </c>
      <c r="C12" s="372" t="s">
        <v>628</v>
      </c>
      <c r="D12" s="373"/>
      <c r="E12" s="373"/>
      <c r="F12" s="373"/>
      <c r="G12" s="26">
        <f>IF(COUNT(D13:D15)=0,"N/A",SUM(D13:D15)/(COUNT(D13:D15)*2))</f>
        <v>0.5</v>
      </c>
      <c r="H12" s="27" t="str">
        <f>IF(G12="N/A","N/A", IF(G12&gt;=80%,"MET",IF(G12&gt;=50%,"PARTIAL MET","Not Met")))</f>
        <v>PARTIAL MET</v>
      </c>
      <c r="I12" s="343"/>
      <c r="J12" s="344"/>
      <c r="K12" s="344"/>
      <c r="L12" s="344"/>
      <c r="M12" s="344"/>
      <c r="N12" s="344"/>
      <c r="O12" s="345"/>
      <c r="P12" s="95"/>
      <c r="Q12" s="24"/>
      <c r="R12" s="24"/>
      <c r="S12" s="24"/>
      <c r="T12" s="24"/>
    </row>
    <row r="13" spans="1:20" s="24" customFormat="1" ht="74.25" customHeight="1">
      <c r="A13" s="371"/>
      <c r="B13" s="34">
        <v>1</v>
      </c>
      <c r="C13" s="44" t="s">
        <v>1080</v>
      </c>
      <c r="D13" s="188" t="s">
        <v>32</v>
      </c>
      <c r="E13" s="279"/>
      <c r="F13" s="280"/>
      <c r="G13" s="283"/>
      <c r="H13" s="283"/>
      <c r="I13" s="195" t="s">
        <v>572</v>
      </c>
      <c r="J13" s="242"/>
      <c r="K13" s="242"/>
      <c r="L13" s="28"/>
      <c r="M13" s="28"/>
      <c r="N13" s="28"/>
      <c r="O13" s="47" t="s">
        <v>12</v>
      </c>
      <c r="P13" s="95"/>
    </row>
    <row r="14" spans="1:20" s="24" customFormat="1" ht="75" customHeight="1">
      <c r="A14" s="371"/>
      <c r="B14" s="34">
        <v>2</v>
      </c>
      <c r="C14" s="44" t="s">
        <v>266</v>
      </c>
      <c r="D14" s="188">
        <v>2</v>
      </c>
      <c r="E14" s="279"/>
      <c r="F14" s="280"/>
      <c r="G14" s="284"/>
      <c r="H14" s="284"/>
      <c r="I14" s="242"/>
      <c r="J14" s="242"/>
      <c r="K14" s="195" t="s">
        <v>573</v>
      </c>
      <c r="L14" s="28"/>
      <c r="M14" s="28"/>
      <c r="N14" s="28"/>
      <c r="O14" s="47" t="s">
        <v>13</v>
      </c>
      <c r="P14" s="95"/>
    </row>
    <row r="15" spans="1:20" s="24" customFormat="1" ht="70.5" customHeight="1">
      <c r="A15" s="371"/>
      <c r="B15" s="34">
        <v>3</v>
      </c>
      <c r="C15" s="44" t="s">
        <v>267</v>
      </c>
      <c r="D15" s="188">
        <v>0</v>
      </c>
      <c r="E15" s="279"/>
      <c r="F15" s="280"/>
      <c r="G15" s="284"/>
      <c r="H15" s="284"/>
      <c r="I15" s="242"/>
      <c r="J15" s="195" t="s">
        <v>574</v>
      </c>
      <c r="K15" s="195"/>
      <c r="L15" s="28"/>
      <c r="M15" s="28"/>
      <c r="N15" s="28"/>
      <c r="O15" s="47" t="s">
        <v>12</v>
      </c>
      <c r="P15" s="95"/>
    </row>
    <row r="16" spans="1:20" s="25" customFormat="1" ht="67.5" customHeight="1">
      <c r="A16" s="371"/>
      <c r="B16" s="208" t="s">
        <v>48</v>
      </c>
      <c r="C16" s="374" t="s">
        <v>268</v>
      </c>
      <c r="D16" s="375"/>
      <c r="E16" s="375"/>
      <c r="F16" s="375"/>
      <c r="G16" s="26">
        <f>IF(COUNT(D17:D22)=0,"N/A",SUM(D17:D22)/(COUNT(D17:D22)*2))</f>
        <v>1</v>
      </c>
      <c r="H16" s="27" t="str">
        <f>IF(G16="N/A","N/A", IF(G16&gt;=80%,"MET",IF(G16&gt;=50%,"PARTIAL MET","Not Met")))</f>
        <v>MET</v>
      </c>
      <c r="I16" s="343"/>
      <c r="J16" s="344"/>
      <c r="K16" s="344"/>
      <c r="L16" s="344"/>
      <c r="M16" s="344"/>
      <c r="N16" s="344"/>
      <c r="O16" s="345"/>
      <c r="P16" s="95"/>
      <c r="Q16" s="24"/>
      <c r="R16" s="24"/>
      <c r="S16" s="24"/>
      <c r="T16" s="24"/>
    </row>
    <row r="17" spans="1:18" s="24" customFormat="1" ht="70.5" customHeight="1">
      <c r="A17" s="371"/>
      <c r="B17" s="34">
        <v>1</v>
      </c>
      <c r="C17" s="44" t="s">
        <v>380</v>
      </c>
      <c r="D17" s="188">
        <v>2</v>
      </c>
      <c r="E17" s="279"/>
      <c r="F17" s="280"/>
      <c r="G17" s="283"/>
      <c r="H17" s="283"/>
      <c r="I17" s="195" t="s">
        <v>572</v>
      </c>
      <c r="J17" s="242"/>
      <c r="K17" s="242"/>
      <c r="L17" s="28"/>
      <c r="M17" s="28"/>
      <c r="N17" s="28"/>
      <c r="O17" s="47" t="s">
        <v>13</v>
      </c>
      <c r="P17" s="95"/>
    </row>
    <row r="18" spans="1:18" s="24" customFormat="1" ht="70.5" customHeight="1">
      <c r="A18" s="371"/>
      <c r="B18" s="34">
        <v>2</v>
      </c>
      <c r="C18" s="182" t="s">
        <v>1081</v>
      </c>
      <c r="D18" s="188">
        <v>2</v>
      </c>
      <c r="E18" s="279"/>
      <c r="F18" s="280"/>
      <c r="G18" s="284"/>
      <c r="H18" s="284"/>
      <c r="I18" s="242"/>
      <c r="J18" s="195" t="s">
        <v>575</v>
      </c>
      <c r="K18" s="242"/>
      <c r="L18" s="28"/>
      <c r="M18" s="28"/>
      <c r="N18" s="28"/>
      <c r="O18" s="47" t="s">
        <v>13</v>
      </c>
      <c r="P18" s="95"/>
    </row>
    <row r="19" spans="1:18" s="24" customFormat="1" ht="70.5" customHeight="1">
      <c r="A19" s="371"/>
      <c r="B19" s="34">
        <v>3</v>
      </c>
      <c r="C19" s="182" t="s">
        <v>381</v>
      </c>
      <c r="D19" s="188">
        <v>2</v>
      </c>
      <c r="E19" s="279"/>
      <c r="F19" s="280"/>
      <c r="G19" s="284"/>
      <c r="H19" s="284"/>
      <c r="I19" s="242"/>
      <c r="J19" s="242"/>
      <c r="K19" s="195" t="s">
        <v>576</v>
      </c>
      <c r="L19" s="28"/>
      <c r="M19" s="28"/>
      <c r="N19" s="28"/>
      <c r="O19" s="47" t="s">
        <v>12</v>
      </c>
      <c r="P19" s="95"/>
    </row>
    <row r="20" spans="1:18" s="24" customFormat="1" ht="70.5" customHeight="1">
      <c r="A20" s="371"/>
      <c r="B20" s="34">
        <v>4</v>
      </c>
      <c r="C20" s="182" t="s">
        <v>1082</v>
      </c>
      <c r="D20" s="188">
        <v>2</v>
      </c>
      <c r="E20" s="279"/>
      <c r="F20" s="280"/>
      <c r="G20" s="284"/>
      <c r="H20" s="284"/>
      <c r="I20" s="242"/>
      <c r="J20" s="242"/>
      <c r="K20" s="195" t="s">
        <v>577</v>
      </c>
      <c r="L20" s="28"/>
      <c r="M20" s="28"/>
      <c r="N20" s="28"/>
      <c r="O20" s="47" t="s">
        <v>12</v>
      </c>
      <c r="P20" s="95"/>
    </row>
    <row r="21" spans="1:18" s="24" customFormat="1" ht="70.5" customHeight="1">
      <c r="A21" s="371"/>
      <c r="B21" s="34">
        <v>5</v>
      </c>
      <c r="C21" s="182" t="s">
        <v>578</v>
      </c>
      <c r="D21" s="188">
        <v>2</v>
      </c>
      <c r="E21" s="279"/>
      <c r="F21" s="280"/>
      <c r="G21" s="284"/>
      <c r="H21" s="284"/>
      <c r="I21" s="242"/>
      <c r="J21" s="195" t="s">
        <v>574</v>
      </c>
      <c r="K21" s="242"/>
      <c r="L21" s="28"/>
      <c r="M21" s="28"/>
      <c r="N21" s="28"/>
      <c r="O21" s="47" t="s">
        <v>12</v>
      </c>
      <c r="P21" s="95"/>
    </row>
    <row r="22" spans="1:18" s="24" customFormat="1" ht="70.5" customHeight="1">
      <c r="A22" s="371"/>
      <c r="B22" s="34">
        <v>6</v>
      </c>
      <c r="C22" s="44" t="s">
        <v>1083</v>
      </c>
      <c r="D22" s="188">
        <v>2</v>
      </c>
      <c r="E22" s="279"/>
      <c r="F22" s="280"/>
      <c r="G22" s="370"/>
      <c r="H22" s="284"/>
      <c r="I22" s="242"/>
      <c r="J22" s="195" t="s">
        <v>579</v>
      </c>
      <c r="K22" s="242"/>
      <c r="L22" s="28"/>
      <c r="M22" s="28"/>
      <c r="N22" s="28"/>
      <c r="O22" s="47" t="s">
        <v>13</v>
      </c>
      <c r="P22" s="95"/>
    </row>
    <row r="23" spans="1:18" s="25" customFormat="1" ht="72" customHeight="1">
      <c r="A23" s="371"/>
      <c r="B23" s="208" t="s">
        <v>49</v>
      </c>
      <c r="C23" s="372" t="s">
        <v>638</v>
      </c>
      <c r="D23" s="373"/>
      <c r="E23" s="373"/>
      <c r="F23" s="373"/>
      <c r="G23" s="26">
        <f>IF(COUNT(D24:D29)=0,"N/A",SUM(D24:D29)/(COUNT(D24:D29)*2))</f>
        <v>0.83333333333333337</v>
      </c>
      <c r="H23" s="27" t="str">
        <f>IF(G23="N/A","N/A", IF(G23&gt;=80%,"MET",IF(G23&gt;=50%,"PARTIAL MET","Not Met")))</f>
        <v>MET</v>
      </c>
      <c r="I23" s="343"/>
      <c r="J23" s="344"/>
      <c r="K23" s="344"/>
      <c r="L23" s="344"/>
      <c r="M23" s="344"/>
      <c r="N23" s="344"/>
      <c r="O23" s="345"/>
      <c r="P23" s="95"/>
    </row>
    <row r="24" spans="1:18" s="24" customFormat="1" ht="80.25" customHeight="1">
      <c r="A24" s="371"/>
      <c r="B24" s="34">
        <v>1</v>
      </c>
      <c r="C24" s="44" t="s">
        <v>382</v>
      </c>
      <c r="D24" s="188">
        <v>2</v>
      </c>
      <c r="E24" s="279"/>
      <c r="F24" s="280"/>
      <c r="G24" s="288"/>
      <c r="H24" s="288"/>
      <c r="I24" s="183" t="s">
        <v>572</v>
      </c>
      <c r="J24" s="242"/>
      <c r="K24" s="242"/>
      <c r="L24" s="28"/>
      <c r="M24" s="28"/>
      <c r="N24" s="28"/>
      <c r="O24" s="47" t="s">
        <v>13</v>
      </c>
      <c r="P24" s="95"/>
      <c r="Q24" s="19"/>
      <c r="R24" s="19"/>
    </row>
    <row r="25" spans="1:18" s="24" customFormat="1" ht="89.25" customHeight="1">
      <c r="A25" s="371"/>
      <c r="B25" s="34">
        <v>2</v>
      </c>
      <c r="C25" s="43" t="s">
        <v>383</v>
      </c>
      <c r="D25" s="188">
        <v>2</v>
      </c>
      <c r="E25" s="279"/>
      <c r="F25" s="280"/>
      <c r="G25" s="289"/>
      <c r="H25" s="289"/>
      <c r="I25" s="242"/>
      <c r="J25" s="183" t="s">
        <v>575</v>
      </c>
      <c r="K25" s="242"/>
      <c r="L25" s="28"/>
      <c r="M25" s="28"/>
      <c r="N25" s="28"/>
      <c r="O25" s="47" t="s">
        <v>13</v>
      </c>
      <c r="P25" s="95"/>
      <c r="Q25" s="19"/>
      <c r="R25" s="19"/>
    </row>
    <row r="26" spans="1:18" s="24" customFormat="1" ht="78.75" customHeight="1">
      <c r="A26" s="371"/>
      <c r="B26" s="34">
        <v>3</v>
      </c>
      <c r="C26" s="43" t="s">
        <v>384</v>
      </c>
      <c r="D26" s="188">
        <v>2</v>
      </c>
      <c r="E26" s="279"/>
      <c r="F26" s="280"/>
      <c r="G26" s="289"/>
      <c r="H26" s="289"/>
      <c r="I26" s="183" t="s">
        <v>580</v>
      </c>
      <c r="J26" s="242"/>
      <c r="K26" s="242"/>
      <c r="L26" s="28"/>
      <c r="M26" s="28"/>
      <c r="N26" s="28"/>
      <c r="O26" s="47" t="s">
        <v>13</v>
      </c>
      <c r="P26" s="95"/>
      <c r="Q26" s="19"/>
      <c r="R26" s="19"/>
    </row>
    <row r="27" spans="1:18" s="24" customFormat="1" ht="78.75" customHeight="1">
      <c r="A27" s="371"/>
      <c r="B27" s="34">
        <v>4</v>
      </c>
      <c r="C27" s="44" t="s">
        <v>639</v>
      </c>
      <c r="D27" s="188">
        <v>2</v>
      </c>
      <c r="E27" s="279"/>
      <c r="F27" s="280"/>
      <c r="G27" s="289"/>
      <c r="H27" s="289"/>
      <c r="I27" s="183" t="s">
        <v>580</v>
      </c>
      <c r="J27" s="242"/>
      <c r="K27" s="242"/>
      <c r="L27" s="28"/>
      <c r="M27" s="28"/>
      <c r="N27" s="28"/>
      <c r="O27" s="47" t="s">
        <v>12</v>
      </c>
      <c r="P27" s="95"/>
      <c r="Q27" s="19"/>
      <c r="R27" s="19"/>
    </row>
    <row r="28" spans="1:18" s="24" customFormat="1" ht="78.75" customHeight="1">
      <c r="A28" s="371"/>
      <c r="B28" s="34">
        <v>5</v>
      </c>
      <c r="C28" s="44" t="s">
        <v>640</v>
      </c>
      <c r="D28" s="188">
        <v>0</v>
      </c>
      <c r="E28" s="279"/>
      <c r="F28" s="280"/>
      <c r="G28" s="289"/>
      <c r="H28" s="289"/>
      <c r="I28" s="242"/>
      <c r="J28" s="242"/>
      <c r="K28" s="183" t="s">
        <v>581</v>
      </c>
      <c r="L28" s="28"/>
      <c r="M28" s="28"/>
      <c r="N28" s="28"/>
      <c r="O28" s="47" t="s">
        <v>12</v>
      </c>
      <c r="P28" s="95"/>
      <c r="Q28" s="19"/>
      <c r="R28" s="19"/>
    </row>
    <row r="29" spans="1:18" s="24" customFormat="1" ht="78" customHeight="1">
      <c r="A29" s="371"/>
      <c r="B29" s="34">
        <v>6</v>
      </c>
      <c r="C29" s="44" t="s">
        <v>269</v>
      </c>
      <c r="D29" s="188">
        <v>2</v>
      </c>
      <c r="E29" s="279"/>
      <c r="F29" s="280"/>
      <c r="G29" s="290"/>
      <c r="H29" s="290"/>
      <c r="I29" s="242"/>
      <c r="J29" s="183" t="s">
        <v>574</v>
      </c>
      <c r="K29" s="242"/>
      <c r="L29" s="28"/>
      <c r="M29" s="28"/>
      <c r="N29" s="28"/>
      <c r="O29" s="47" t="s">
        <v>13</v>
      </c>
      <c r="P29" s="95"/>
      <c r="Q29" s="19"/>
      <c r="R29" s="19"/>
    </row>
    <row r="30" spans="1:18" s="25" customFormat="1" ht="72" customHeight="1">
      <c r="A30" s="371"/>
      <c r="B30" s="208" t="s">
        <v>43</v>
      </c>
      <c r="C30" s="372" t="s">
        <v>629</v>
      </c>
      <c r="D30" s="373"/>
      <c r="E30" s="373"/>
      <c r="F30" s="373"/>
      <c r="G30" s="26">
        <f>IF(COUNT(D31:D36)=0,"N/A",SUM(D31:D36)/(COUNT(D31:D36)*2))</f>
        <v>0.83333333333333337</v>
      </c>
      <c r="H30" s="27" t="str">
        <f>IF(G30="N/A","N/A", IF(G30&gt;=80%,"MET",IF(G30&gt;=50%,"PARTIAL MET","Not Met")))</f>
        <v>MET</v>
      </c>
      <c r="I30" s="343"/>
      <c r="J30" s="344"/>
      <c r="K30" s="344"/>
      <c r="L30" s="344"/>
      <c r="M30" s="344"/>
      <c r="N30" s="344"/>
      <c r="O30" s="345"/>
      <c r="P30" s="95"/>
    </row>
    <row r="31" spans="1:18" s="24" customFormat="1" ht="75.75" customHeight="1">
      <c r="A31" s="371"/>
      <c r="B31" s="34">
        <v>1</v>
      </c>
      <c r="C31" s="44" t="s">
        <v>385</v>
      </c>
      <c r="D31" s="188">
        <v>2</v>
      </c>
      <c r="E31" s="279"/>
      <c r="F31" s="280"/>
      <c r="G31" s="288"/>
      <c r="H31" s="288"/>
      <c r="I31" s="183" t="s">
        <v>572</v>
      </c>
      <c r="J31" s="242"/>
      <c r="K31" s="242"/>
      <c r="L31" s="28"/>
      <c r="M31" s="28"/>
      <c r="N31" s="28"/>
      <c r="O31" s="47" t="s">
        <v>13</v>
      </c>
      <c r="P31" s="95"/>
      <c r="Q31" s="19"/>
      <c r="R31" s="19"/>
    </row>
    <row r="32" spans="1:18" s="24" customFormat="1" ht="74.25" customHeight="1">
      <c r="A32" s="371"/>
      <c r="B32" s="34">
        <v>2</v>
      </c>
      <c r="C32" s="44" t="s">
        <v>641</v>
      </c>
      <c r="D32" s="188">
        <v>2</v>
      </c>
      <c r="E32" s="279"/>
      <c r="F32" s="280"/>
      <c r="G32" s="289"/>
      <c r="H32" s="289"/>
      <c r="I32" s="242"/>
      <c r="J32" s="242"/>
      <c r="K32" s="183" t="s">
        <v>582</v>
      </c>
      <c r="L32" s="28"/>
      <c r="M32" s="28"/>
      <c r="N32" s="28"/>
      <c r="O32" s="47" t="s">
        <v>13</v>
      </c>
      <c r="P32" s="95"/>
      <c r="Q32" s="19"/>
      <c r="R32" s="19"/>
    </row>
    <row r="33" spans="1:18" s="24" customFormat="1" ht="95.25" customHeight="1">
      <c r="A33" s="371"/>
      <c r="B33" s="34">
        <v>3</v>
      </c>
      <c r="C33" s="44" t="s">
        <v>642</v>
      </c>
      <c r="D33" s="188">
        <v>2</v>
      </c>
      <c r="E33" s="279"/>
      <c r="F33" s="280"/>
      <c r="G33" s="289"/>
      <c r="H33" s="289"/>
      <c r="I33" s="242"/>
      <c r="J33" s="183" t="s">
        <v>583</v>
      </c>
      <c r="K33" s="242"/>
      <c r="L33" s="28"/>
      <c r="M33" s="28"/>
      <c r="N33" s="28"/>
      <c r="O33" s="47" t="s">
        <v>13</v>
      </c>
      <c r="P33" s="95"/>
      <c r="Q33" s="19"/>
      <c r="R33" s="19"/>
    </row>
    <row r="34" spans="1:18" s="24" customFormat="1" ht="80.25" customHeight="1">
      <c r="A34" s="371"/>
      <c r="B34" s="34">
        <v>4</v>
      </c>
      <c r="C34" s="44" t="s">
        <v>643</v>
      </c>
      <c r="D34" s="188">
        <v>2</v>
      </c>
      <c r="E34" s="279"/>
      <c r="F34" s="280"/>
      <c r="G34" s="289"/>
      <c r="H34" s="289"/>
      <c r="I34" s="183" t="s">
        <v>580</v>
      </c>
      <c r="J34" s="242"/>
      <c r="K34" s="242"/>
      <c r="L34" s="28"/>
      <c r="M34" s="28"/>
      <c r="N34" s="28"/>
      <c r="O34" s="47" t="s">
        <v>13</v>
      </c>
      <c r="P34" s="95"/>
      <c r="Q34" s="19"/>
      <c r="R34" s="19"/>
    </row>
    <row r="35" spans="1:18" s="24" customFormat="1" ht="80.25" customHeight="1">
      <c r="A35" s="371"/>
      <c r="B35" s="34">
        <v>5</v>
      </c>
      <c r="C35" s="44" t="s">
        <v>644</v>
      </c>
      <c r="D35" s="188">
        <v>1</v>
      </c>
      <c r="E35" s="279"/>
      <c r="F35" s="280"/>
      <c r="G35" s="289"/>
      <c r="H35" s="289"/>
      <c r="I35" s="183" t="s">
        <v>584</v>
      </c>
      <c r="J35" s="242"/>
      <c r="K35" s="242"/>
      <c r="L35" s="28"/>
      <c r="M35" s="28"/>
      <c r="N35" s="28"/>
      <c r="O35" s="47" t="s">
        <v>12</v>
      </c>
      <c r="P35" s="95"/>
      <c r="Q35" s="19"/>
      <c r="R35" s="19"/>
    </row>
    <row r="36" spans="1:18" s="24" customFormat="1" ht="104.25" customHeight="1">
      <c r="A36" s="371"/>
      <c r="B36" s="34">
        <v>6</v>
      </c>
      <c r="C36" s="44" t="s">
        <v>645</v>
      </c>
      <c r="D36" s="188">
        <v>1</v>
      </c>
      <c r="E36" s="279"/>
      <c r="F36" s="280"/>
      <c r="G36" s="290"/>
      <c r="H36" s="290"/>
      <c r="I36" s="242"/>
      <c r="J36" s="183" t="s">
        <v>575</v>
      </c>
      <c r="K36" s="242"/>
      <c r="L36" s="28"/>
      <c r="M36" s="28"/>
      <c r="N36" s="28"/>
      <c r="O36" s="47" t="s">
        <v>13</v>
      </c>
      <c r="P36" s="95"/>
      <c r="Q36" s="19"/>
      <c r="R36" s="19"/>
    </row>
    <row r="37" spans="1:18" s="25" customFormat="1" ht="69" customHeight="1">
      <c r="A37" s="371"/>
      <c r="B37" s="208" t="s">
        <v>50</v>
      </c>
      <c r="C37" s="323" t="s">
        <v>270</v>
      </c>
      <c r="D37" s="324"/>
      <c r="E37" s="324"/>
      <c r="F37" s="325"/>
      <c r="G37" s="26">
        <f>IF(COUNT(D38:D40)=0,"N/A",SUM(D38:D40)/(COUNT(D38:D40)*2))</f>
        <v>0.5</v>
      </c>
      <c r="H37" s="27" t="str">
        <f>IF(G37="N/A","N/A", IF(G37&gt;=80%,"MET",IF(G37&gt;=50%,"PARTIAL MET","Not Met")))</f>
        <v>PARTIAL MET</v>
      </c>
      <c r="I37" s="343"/>
      <c r="J37" s="344"/>
      <c r="K37" s="344"/>
      <c r="L37" s="344"/>
      <c r="M37" s="344"/>
      <c r="N37" s="344"/>
      <c r="O37" s="345"/>
      <c r="P37" s="95"/>
    </row>
    <row r="38" spans="1:18" s="24" customFormat="1" ht="79.5" customHeight="1">
      <c r="A38" s="371"/>
      <c r="B38" s="34">
        <v>1</v>
      </c>
      <c r="C38" s="44" t="s">
        <v>386</v>
      </c>
      <c r="D38" s="188">
        <v>1</v>
      </c>
      <c r="E38" s="279"/>
      <c r="F38" s="280"/>
      <c r="G38" s="288"/>
      <c r="H38" s="288"/>
      <c r="I38" s="183" t="s">
        <v>572</v>
      </c>
      <c r="J38" s="242"/>
      <c r="K38" s="242"/>
      <c r="L38" s="28"/>
      <c r="M38" s="28"/>
      <c r="N38" s="28"/>
      <c r="O38" s="47" t="s">
        <v>13</v>
      </c>
      <c r="P38" s="95"/>
      <c r="Q38" s="19"/>
      <c r="R38" s="19"/>
    </row>
    <row r="39" spans="1:18" s="24" customFormat="1" ht="80.25" customHeight="1">
      <c r="A39" s="371"/>
      <c r="B39" s="34">
        <v>2</v>
      </c>
      <c r="C39" s="44" t="s">
        <v>387</v>
      </c>
      <c r="D39" s="188">
        <v>1</v>
      </c>
      <c r="E39" s="279"/>
      <c r="F39" s="280"/>
      <c r="G39" s="289"/>
      <c r="H39" s="289"/>
      <c r="I39" s="242"/>
      <c r="J39" s="183" t="s">
        <v>575</v>
      </c>
      <c r="K39" s="242"/>
      <c r="L39" s="28"/>
      <c r="M39" s="28"/>
      <c r="N39" s="28"/>
      <c r="O39" s="47" t="s">
        <v>13</v>
      </c>
      <c r="P39" s="95"/>
      <c r="Q39" s="19"/>
      <c r="R39" s="19"/>
    </row>
    <row r="40" spans="1:18" s="24" customFormat="1" ht="88.5" customHeight="1">
      <c r="A40" s="371"/>
      <c r="B40" s="34">
        <v>3</v>
      </c>
      <c r="C40" s="44" t="s">
        <v>388</v>
      </c>
      <c r="D40" s="188">
        <v>1</v>
      </c>
      <c r="E40" s="279"/>
      <c r="F40" s="280"/>
      <c r="G40" s="289"/>
      <c r="H40" s="289"/>
      <c r="I40" s="183" t="s">
        <v>585</v>
      </c>
      <c r="J40" s="242"/>
      <c r="K40" s="183" t="s">
        <v>586</v>
      </c>
      <c r="L40" s="28"/>
      <c r="M40" s="28"/>
      <c r="N40" s="28"/>
      <c r="O40" s="47" t="s">
        <v>13</v>
      </c>
      <c r="P40" s="95"/>
      <c r="Q40" s="19"/>
      <c r="R40" s="19"/>
    </row>
    <row r="41" spans="1:18" s="25" customFormat="1" ht="69" customHeight="1">
      <c r="A41" s="371"/>
      <c r="B41" s="208" t="s">
        <v>51</v>
      </c>
      <c r="C41" s="323" t="s">
        <v>271</v>
      </c>
      <c r="D41" s="324"/>
      <c r="E41" s="324"/>
      <c r="F41" s="325"/>
      <c r="G41" s="26">
        <f>IF(COUNT(D42:D45)=0,"N/A",SUM(D42:D45)/(COUNT(D42:D45)*2))</f>
        <v>0.5</v>
      </c>
      <c r="H41" s="27" t="str">
        <f>IF(G41="N/A","N/A", IF(G41&gt;=80%,"MET",IF(G41&gt;=50%,"PARTIAL MET","Not Met")))</f>
        <v>PARTIAL MET</v>
      </c>
      <c r="I41" s="343"/>
      <c r="J41" s="344"/>
      <c r="K41" s="344"/>
      <c r="L41" s="344"/>
      <c r="M41" s="344"/>
      <c r="N41" s="344"/>
      <c r="O41" s="345"/>
      <c r="P41" s="95"/>
    </row>
    <row r="42" spans="1:18" s="24" customFormat="1" ht="78.75" customHeight="1">
      <c r="A42" s="371"/>
      <c r="B42" s="37">
        <v>1</v>
      </c>
      <c r="C42" s="36" t="s">
        <v>646</v>
      </c>
      <c r="D42" s="188">
        <v>1</v>
      </c>
      <c r="E42" s="279"/>
      <c r="F42" s="280"/>
      <c r="G42" s="288"/>
      <c r="H42" s="288"/>
      <c r="I42" s="183" t="s">
        <v>572</v>
      </c>
      <c r="J42" s="242"/>
      <c r="K42" s="242"/>
      <c r="L42" s="28"/>
      <c r="M42" s="28"/>
      <c r="N42" s="28"/>
      <c r="O42" s="47" t="s">
        <v>13</v>
      </c>
      <c r="P42" s="95"/>
      <c r="Q42" s="19"/>
      <c r="R42" s="19"/>
    </row>
    <row r="43" spans="1:18" ht="75.75" customHeight="1">
      <c r="A43" s="371"/>
      <c r="B43" s="37">
        <v>2</v>
      </c>
      <c r="C43" s="36" t="s">
        <v>630</v>
      </c>
      <c r="D43" s="188">
        <v>1</v>
      </c>
      <c r="E43" s="279"/>
      <c r="F43" s="280"/>
      <c r="G43" s="289"/>
      <c r="H43" s="289"/>
      <c r="I43" s="242"/>
      <c r="J43" s="183" t="s">
        <v>587</v>
      </c>
      <c r="K43" s="242"/>
      <c r="L43" s="28"/>
      <c r="M43" s="28"/>
      <c r="N43" s="28"/>
      <c r="O43" s="47" t="s">
        <v>13</v>
      </c>
      <c r="P43" s="95"/>
    </row>
    <row r="44" spans="1:18" ht="66" customHeight="1">
      <c r="A44" s="371"/>
      <c r="B44" s="37">
        <v>3</v>
      </c>
      <c r="C44" s="36" t="s">
        <v>631</v>
      </c>
      <c r="D44" s="188">
        <v>1</v>
      </c>
      <c r="E44" s="279"/>
      <c r="F44" s="280"/>
      <c r="G44" s="289"/>
      <c r="H44" s="289"/>
      <c r="I44" s="242"/>
      <c r="J44" s="183" t="s">
        <v>575</v>
      </c>
      <c r="K44" s="242"/>
      <c r="L44" s="28"/>
      <c r="M44" s="28"/>
      <c r="N44" s="28"/>
      <c r="O44" s="47" t="s">
        <v>13</v>
      </c>
      <c r="P44" s="95"/>
    </row>
    <row r="45" spans="1:18" ht="66" customHeight="1">
      <c r="A45" s="371"/>
      <c r="B45" s="37">
        <v>4</v>
      </c>
      <c r="C45" s="36" t="s">
        <v>632</v>
      </c>
      <c r="D45" s="188">
        <v>1</v>
      </c>
      <c r="E45" s="279"/>
      <c r="F45" s="280"/>
      <c r="G45" s="289"/>
      <c r="H45" s="289"/>
      <c r="I45" s="183" t="s">
        <v>589</v>
      </c>
      <c r="J45" s="183" t="s">
        <v>588</v>
      </c>
      <c r="K45" s="242"/>
      <c r="L45" s="28"/>
      <c r="M45" s="28"/>
      <c r="N45" s="28"/>
      <c r="O45" s="47" t="s">
        <v>13</v>
      </c>
      <c r="P45" s="95"/>
    </row>
    <row r="46" spans="1:18" s="25" customFormat="1" ht="69.75" customHeight="1">
      <c r="A46" s="371"/>
      <c r="B46" s="208" t="s">
        <v>52</v>
      </c>
      <c r="C46" s="323" t="s">
        <v>272</v>
      </c>
      <c r="D46" s="324"/>
      <c r="E46" s="324"/>
      <c r="F46" s="325"/>
      <c r="G46" s="26">
        <f>IF(COUNT(D47:D51)=0,"N/A",SUM(D47:D51)/(COUNT(D47:D51)*2))</f>
        <v>0.5</v>
      </c>
      <c r="H46" s="27" t="str">
        <f>IF(G46="N/A","N/A", IF(G46&gt;=80%,"MET",IF(G46&gt;=50%,"PARTIAL MET","Not Met")))</f>
        <v>PARTIAL MET</v>
      </c>
      <c r="I46" s="343"/>
      <c r="J46" s="344"/>
      <c r="K46" s="344"/>
      <c r="L46" s="344"/>
      <c r="M46" s="344"/>
      <c r="N46" s="344"/>
      <c r="O46" s="345"/>
      <c r="P46" s="95"/>
    </row>
    <row r="47" spans="1:18" ht="81" customHeight="1">
      <c r="A47" s="371"/>
      <c r="B47" s="37">
        <v>1</v>
      </c>
      <c r="C47" s="36" t="s">
        <v>633</v>
      </c>
      <c r="D47" s="188">
        <v>1</v>
      </c>
      <c r="E47" s="279"/>
      <c r="F47" s="280"/>
      <c r="G47" s="288"/>
      <c r="H47" s="288"/>
      <c r="I47" s="183" t="s">
        <v>572</v>
      </c>
      <c r="J47" s="242"/>
      <c r="K47" s="242"/>
      <c r="L47" s="28"/>
      <c r="M47" s="28"/>
      <c r="N47" s="28"/>
      <c r="O47" s="47" t="s">
        <v>13</v>
      </c>
      <c r="P47" s="95"/>
    </row>
    <row r="48" spans="1:18" ht="75.75" customHeight="1">
      <c r="A48" s="371"/>
      <c r="B48" s="37">
        <v>2</v>
      </c>
      <c r="C48" s="36" t="s">
        <v>634</v>
      </c>
      <c r="D48" s="188">
        <v>1</v>
      </c>
      <c r="E48" s="279"/>
      <c r="F48" s="280"/>
      <c r="G48" s="289"/>
      <c r="H48" s="289"/>
      <c r="I48" s="242"/>
      <c r="J48" s="183" t="s">
        <v>575</v>
      </c>
      <c r="K48" s="242"/>
      <c r="L48" s="28"/>
      <c r="M48" s="28"/>
      <c r="N48" s="28"/>
      <c r="O48" s="47" t="s">
        <v>13</v>
      </c>
      <c r="P48" s="95"/>
    </row>
    <row r="49" spans="1:16" ht="75.75" customHeight="1">
      <c r="A49" s="371"/>
      <c r="B49" s="37">
        <v>3</v>
      </c>
      <c r="C49" s="36" t="s">
        <v>635</v>
      </c>
      <c r="D49" s="188">
        <v>1</v>
      </c>
      <c r="E49" s="279"/>
      <c r="F49" s="280"/>
      <c r="G49" s="289"/>
      <c r="H49" s="289"/>
      <c r="I49" s="242"/>
      <c r="J49" s="242"/>
      <c r="K49" s="183" t="s">
        <v>590</v>
      </c>
      <c r="L49" s="28"/>
      <c r="M49" s="28"/>
      <c r="N49" s="28"/>
      <c r="O49" s="47" t="s">
        <v>13</v>
      </c>
      <c r="P49" s="95"/>
    </row>
    <row r="50" spans="1:16" ht="75.75" customHeight="1">
      <c r="A50" s="371"/>
      <c r="B50" s="37">
        <v>4</v>
      </c>
      <c r="C50" s="36" t="s">
        <v>636</v>
      </c>
      <c r="D50" s="188">
        <v>2</v>
      </c>
      <c r="E50" s="279"/>
      <c r="F50" s="280"/>
      <c r="G50" s="289"/>
      <c r="H50" s="289"/>
      <c r="I50" s="242"/>
      <c r="J50" s="183" t="s">
        <v>587</v>
      </c>
      <c r="K50" s="242"/>
      <c r="L50" s="28"/>
      <c r="M50" s="28"/>
      <c r="N50" s="28"/>
      <c r="O50" s="47" t="s">
        <v>12</v>
      </c>
      <c r="P50" s="95"/>
    </row>
    <row r="51" spans="1:16" ht="77.25" customHeight="1">
      <c r="A51" s="371"/>
      <c r="B51" s="39">
        <v>5</v>
      </c>
      <c r="C51" s="36" t="s">
        <v>637</v>
      </c>
      <c r="D51" s="188">
        <v>0</v>
      </c>
      <c r="E51" s="279"/>
      <c r="F51" s="280"/>
      <c r="G51" s="289"/>
      <c r="H51" s="289"/>
      <c r="I51" s="183" t="s">
        <v>591</v>
      </c>
      <c r="J51" s="242"/>
      <c r="K51" s="242"/>
      <c r="L51" s="28"/>
      <c r="M51" s="28"/>
      <c r="N51" s="28"/>
      <c r="O51" s="47" t="s">
        <v>13</v>
      </c>
      <c r="P51" s="95"/>
    </row>
    <row r="52" spans="1:16" ht="57" customHeight="1">
      <c r="C52" s="19"/>
      <c r="E52" s="30"/>
      <c r="G52" s="380" t="s">
        <v>38</v>
      </c>
      <c r="H52" s="381"/>
      <c r="P52" s="41"/>
    </row>
    <row r="53" spans="1:16" ht="48.75" customHeight="1">
      <c r="E53" s="30"/>
      <c r="G53" s="315">
        <f>AVERAGE(G12:G51)</f>
        <v>0.66666666666666674</v>
      </c>
      <c r="H53" s="316"/>
      <c r="P53" s="41"/>
    </row>
    <row r="54" spans="1:16">
      <c r="E54" s="30"/>
      <c r="G54" s="30"/>
      <c r="H54" s="30"/>
      <c r="P54" s="41"/>
    </row>
    <row r="55" spans="1:16">
      <c r="E55" s="30"/>
      <c r="G55" s="30"/>
      <c r="H55" s="30"/>
      <c r="P55" s="41"/>
    </row>
    <row r="56" spans="1:16">
      <c r="E56" s="30"/>
      <c r="G56" s="30"/>
      <c r="H56" s="30"/>
      <c r="P56" s="41"/>
    </row>
    <row r="57" spans="1:16">
      <c r="E57" s="30"/>
      <c r="G57" s="30"/>
      <c r="H57" s="30"/>
      <c r="P57" s="41"/>
    </row>
    <row r="58" spans="1:16">
      <c r="E58" s="30"/>
      <c r="G58" s="30"/>
      <c r="H58" s="30"/>
      <c r="P58" s="41"/>
    </row>
    <row r="59" spans="1:16">
      <c r="E59" s="30"/>
      <c r="G59" s="30"/>
      <c r="H59" s="30"/>
      <c r="P59" s="41"/>
    </row>
    <row r="60" spans="1:16">
      <c r="E60" s="30"/>
      <c r="G60" s="30"/>
      <c r="H60" s="30"/>
      <c r="P60" s="41"/>
    </row>
    <row r="61" spans="1:16">
      <c r="E61" s="30"/>
      <c r="G61" s="30"/>
      <c r="H61" s="30"/>
      <c r="P61" s="41"/>
    </row>
    <row r="62" spans="1:16">
      <c r="E62" s="30"/>
      <c r="G62" s="30"/>
      <c r="H62" s="30"/>
      <c r="P62" s="41"/>
    </row>
    <row r="63" spans="1:16">
      <c r="E63" s="30"/>
      <c r="G63" s="30"/>
      <c r="H63" s="30"/>
      <c r="P63" s="41"/>
    </row>
    <row r="64" spans="1:16">
      <c r="E64" s="30"/>
      <c r="G64" s="30"/>
      <c r="H64" s="30"/>
      <c r="P64" s="41"/>
    </row>
    <row r="65" spans="5:16">
      <c r="E65" s="30"/>
      <c r="G65" s="30"/>
      <c r="H65" s="30"/>
      <c r="P65" s="41"/>
    </row>
    <row r="66" spans="5:16">
      <c r="E66" s="30"/>
      <c r="G66" s="30"/>
      <c r="H66" s="30"/>
      <c r="P66" s="41"/>
    </row>
    <row r="67" spans="5:16">
      <c r="E67" s="30"/>
      <c r="G67" s="30"/>
      <c r="H67" s="30"/>
      <c r="P67" s="41"/>
    </row>
    <row r="68" spans="5:16">
      <c r="E68" s="30"/>
      <c r="G68" s="30"/>
      <c r="H68" s="30"/>
      <c r="P68" s="41"/>
    </row>
    <row r="69" spans="5:16">
      <c r="E69" s="30"/>
      <c r="G69" s="30"/>
      <c r="H69" s="30"/>
      <c r="P69" s="41"/>
    </row>
    <row r="70" spans="5:16">
      <c r="E70" s="30"/>
      <c r="G70" s="30"/>
      <c r="H70" s="30"/>
      <c r="P70" s="41"/>
    </row>
    <row r="71" spans="5:16">
      <c r="E71" s="30"/>
      <c r="G71" s="30"/>
      <c r="H71" s="30"/>
      <c r="P71" s="41"/>
    </row>
    <row r="72" spans="5:16">
      <c r="E72" s="30"/>
      <c r="G72" s="30"/>
      <c r="H72" s="30"/>
      <c r="P72" s="41"/>
    </row>
    <row r="73" spans="5:16">
      <c r="E73" s="30"/>
      <c r="G73" s="30"/>
      <c r="H73" s="30"/>
      <c r="P73" s="41"/>
    </row>
    <row r="74" spans="5:16">
      <c r="E74" s="30"/>
      <c r="G74" s="30"/>
      <c r="H74" s="30"/>
      <c r="P74" s="41"/>
    </row>
    <row r="75" spans="5:16">
      <c r="E75" s="30"/>
      <c r="G75" s="30"/>
      <c r="H75" s="30"/>
      <c r="P75" s="41"/>
    </row>
    <row r="76" spans="5:16">
      <c r="E76" s="30"/>
      <c r="G76" s="30"/>
      <c r="H76" s="30"/>
      <c r="P76" s="41"/>
    </row>
    <row r="77" spans="5:16">
      <c r="E77" s="30"/>
      <c r="G77" s="30"/>
      <c r="H77" s="30"/>
      <c r="P77" s="41"/>
    </row>
    <row r="78" spans="5:16">
      <c r="E78" s="30"/>
      <c r="G78" s="30"/>
      <c r="H78" s="30"/>
      <c r="P78" s="41"/>
    </row>
    <row r="79" spans="5:16">
      <c r="E79" s="30"/>
      <c r="G79" s="30"/>
      <c r="H79" s="30"/>
      <c r="P79" s="41"/>
    </row>
    <row r="80" spans="5:16">
      <c r="E80" s="30"/>
      <c r="G80" s="30"/>
      <c r="H80" s="30"/>
      <c r="P80" s="41"/>
    </row>
    <row r="81" spans="5:16">
      <c r="E81" s="30"/>
      <c r="G81" s="30"/>
      <c r="H81" s="30"/>
      <c r="P81" s="41"/>
    </row>
    <row r="82" spans="5:16">
      <c r="E82" s="30"/>
      <c r="G82" s="30"/>
      <c r="H82" s="30"/>
      <c r="P82" s="41"/>
    </row>
    <row r="83" spans="5:16">
      <c r="E83" s="30"/>
      <c r="G83" s="30"/>
      <c r="H83" s="30"/>
      <c r="P83" s="41"/>
    </row>
    <row r="84" spans="5:16">
      <c r="E84" s="30"/>
      <c r="G84" s="30"/>
      <c r="H84" s="30"/>
      <c r="P84" s="41"/>
    </row>
    <row r="85" spans="5:16">
      <c r="E85" s="30"/>
      <c r="G85" s="30"/>
      <c r="H85" s="30"/>
      <c r="P85" s="41"/>
    </row>
    <row r="86" spans="5:16">
      <c r="E86" s="30"/>
      <c r="G86" s="30"/>
      <c r="H86" s="30"/>
      <c r="P86" s="41"/>
    </row>
    <row r="87" spans="5:16">
      <c r="E87" s="30"/>
      <c r="G87" s="30"/>
      <c r="H87" s="30"/>
      <c r="P87" s="41"/>
    </row>
    <row r="88" spans="5:16">
      <c r="E88" s="30"/>
      <c r="G88" s="30"/>
      <c r="H88" s="30"/>
      <c r="P88" s="41"/>
    </row>
    <row r="89" spans="5:16">
      <c r="E89" s="30"/>
      <c r="G89" s="30"/>
      <c r="H89" s="30"/>
      <c r="P89" s="41"/>
    </row>
    <row r="90" spans="5:16">
      <c r="E90" s="30"/>
      <c r="G90" s="30"/>
      <c r="H90" s="30"/>
      <c r="P90" s="41"/>
    </row>
    <row r="91" spans="5:16">
      <c r="E91" s="30"/>
      <c r="G91" s="30"/>
      <c r="H91" s="30"/>
      <c r="P91" s="41"/>
    </row>
    <row r="92" spans="5:16">
      <c r="E92" s="30"/>
      <c r="G92" s="30"/>
      <c r="H92" s="30"/>
      <c r="P92" s="41"/>
    </row>
    <row r="93" spans="5:16">
      <c r="E93" s="30"/>
      <c r="G93" s="30"/>
      <c r="H93" s="30"/>
      <c r="P93" s="41"/>
    </row>
    <row r="94" spans="5:16">
      <c r="E94" s="30"/>
      <c r="G94" s="30"/>
      <c r="H94" s="30"/>
    </row>
    <row r="95" spans="5:16">
      <c r="E95" s="30"/>
      <c r="G95" s="30"/>
      <c r="H95" s="30"/>
    </row>
    <row r="96" spans="5:16">
      <c r="E96" s="30"/>
      <c r="G96" s="30"/>
      <c r="H96" s="30"/>
    </row>
    <row r="97" spans="5:8">
      <c r="E97" s="30"/>
      <c r="G97" s="30"/>
      <c r="H97" s="30"/>
    </row>
    <row r="98" spans="5:8">
      <c r="E98" s="30"/>
      <c r="G98" s="30"/>
      <c r="H98" s="30"/>
    </row>
    <row r="99" spans="5:8">
      <c r="E99" s="30"/>
      <c r="G99" s="30"/>
      <c r="H99" s="30"/>
    </row>
    <row r="100" spans="5:8">
      <c r="E100" s="30"/>
      <c r="G100" s="30"/>
      <c r="H100" s="30"/>
    </row>
    <row r="101" spans="5:8">
      <c r="E101" s="30"/>
      <c r="G101" s="30"/>
      <c r="H101" s="30"/>
    </row>
    <row r="102" spans="5:8">
      <c r="E102" s="19"/>
      <c r="G102" s="30"/>
      <c r="H102" s="30"/>
    </row>
    <row r="103" spans="5:8">
      <c r="E103" s="19"/>
      <c r="G103" s="30"/>
    </row>
    <row r="104" spans="5:8">
      <c r="E104" s="19"/>
    </row>
    <row r="105" spans="5:8">
      <c r="E105" s="19"/>
    </row>
    <row r="106" spans="5:8">
      <c r="E106" s="19"/>
    </row>
    <row r="107" spans="5:8">
      <c r="E107" s="19"/>
    </row>
    <row r="108" spans="5:8">
      <c r="E108" s="19"/>
    </row>
    <row r="109" spans="5:8">
      <c r="E109" s="19"/>
    </row>
    <row r="110" spans="5:8">
      <c r="E110" s="19"/>
    </row>
    <row r="111" spans="5:8">
      <c r="E111" s="19"/>
    </row>
    <row r="112" spans="5:8">
      <c r="E112" s="19"/>
    </row>
    <row r="113" spans="5:5">
      <c r="E113" s="19"/>
    </row>
    <row r="114" spans="5:5">
      <c r="E114" s="19"/>
    </row>
    <row r="115" spans="5:5">
      <c r="E115" s="19"/>
    </row>
    <row r="116" spans="5:5">
      <c r="E116" s="19"/>
    </row>
    <row r="117" spans="5:5">
      <c r="E117" s="19"/>
    </row>
    <row r="118" spans="5:5">
      <c r="E118" s="19"/>
    </row>
    <row r="119" spans="5:5">
      <c r="E119" s="19"/>
    </row>
    <row r="120" spans="5:5">
      <c r="E120" s="19"/>
    </row>
    <row r="121" spans="5:5">
      <c r="E121" s="19"/>
    </row>
    <row r="122" spans="5:5">
      <c r="E122" s="19"/>
    </row>
    <row r="123" spans="5:5">
      <c r="E123" s="19"/>
    </row>
    <row r="124" spans="5:5">
      <c r="E124" s="19"/>
    </row>
    <row r="125" spans="5:5">
      <c r="E125" s="19"/>
    </row>
    <row r="126" spans="5:5">
      <c r="E126" s="19"/>
    </row>
    <row r="127" spans="5:5">
      <c r="E127" s="19"/>
    </row>
    <row r="128" spans="5:5">
      <c r="E128" s="19"/>
    </row>
    <row r="129" spans="5:5">
      <c r="E129" s="19"/>
    </row>
    <row r="130" spans="5:5">
      <c r="E130" s="19"/>
    </row>
    <row r="131" spans="5:5">
      <c r="E131" s="19"/>
    </row>
    <row r="132" spans="5:5">
      <c r="E132" s="19"/>
    </row>
    <row r="133" spans="5:5">
      <c r="E133" s="19"/>
    </row>
    <row r="134" spans="5:5">
      <c r="E134" s="19"/>
    </row>
    <row r="135" spans="5:5">
      <c r="E135" s="19"/>
    </row>
    <row r="136" spans="5:5">
      <c r="E136" s="19"/>
    </row>
    <row r="137" spans="5:5">
      <c r="E137" s="19"/>
    </row>
    <row r="138" spans="5:5">
      <c r="E138" s="19"/>
    </row>
    <row r="139" spans="5:5">
      <c r="E139" s="19"/>
    </row>
    <row r="140" spans="5:5">
      <c r="E140" s="19"/>
    </row>
    <row r="141" spans="5:5">
      <c r="E141" s="19"/>
    </row>
    <row r="142" spans="5:5">
      <c r="E142" s="19"/>
    </row>
    <row r="143" spans="5:5">
      <c r="E143" s="19"/>
    </row>
    <row r="144" spans="5:5">
      <c r="E144" s="19"/>
    </row>
    <row r="145" spans="5:5">
      <c r="E145" s="19"/>
    </row>
    <row r="146" spans="5:5">
      <c r="E146" s="19"/>
    </row>
    <row r="147" spans="5:5">
      <c r="E147" s="19"/>
    </row>
    <row r="148" spans="5:5">
      <c r="E148" s="19"/>
    </row>
    <row r="149" spans="5:5">
      <c r="E149" s="19"/>
    </row>
    <row r="150" spans="5:5">
      <c r="E150" s="19"/>
    </row>
    <row r="151" spans="5:5">
      <c r="E151" s="19"/>
    </row>
    <row r="152" spans="5:5">
      <c r="E152" s="19"/>
    </row>
    <row r="153" spans="5:5">
      <c r="E153" s="19"/>
    </row>
    <row r="154" spans="5:5">
      <c r="E154" s="19"/>
    </row>
    <row r="155" spans="5:5">
      <c r="E155" s="19"/>
    </row>
    <row r="156" spans="5:5">
      <c r="E156" s="19"/>
    </row>
    <row r="157" spans="5:5">
      <c r="E157" s="19"/>
    </row>
    <row r="158" spans="5:5">
      <c r="E158" s="19"/>
    </row>
    <row r="159" spans="5:5">
      <c r="E159" s="19"/>
    </row>
    <row r="160" spans="5:5">
      <c r="E160" s="19"/>
    </row>
    <row r="161" spans="5:5">
      <c r="E161" s="19"/>
    </row>
    <row r="162" spans="5:5">
      <c r="E162" s="19"/>
    </row>
    <row r="163" spans="5:5">
      <c r="E163" s="19"/>
    </row>
    <row r="164" spans="5:5">
      <c r="E164" s="19"/>
    </row>
    <row r="165" spans="5:5">
      <c r="E165" s="19"/>
    </row>
    <row r="166" spans="5:5">
      <c r="E166" s="19"/>
    </row>
    <row r="167" spans="5:5">
      <c r="E167" s="19"/>
    </row>
    <row r="168" spans="5:5">
      <c r="E168" s="19"/>
    </row>
    <row r="169" spans="5:5">
      <c r="E169" s="19"/>
    </row>
    <row r="170" spans="5:5">
      <c r="E170" s="19"/>
    </row>
    <row r="171" spans="5:5">
      <c r="E171" s="19"/>
    </row>
    <row r="172" spans="5:5">
      <c r="E172" s="19"/>
    </row>
    <row r="173" spans="5:5">
      <c r="E173" s="19"/>
    </row>
    <row r="174" spans="5:5">
      <c r="E174" s="19"/>
    </row>
    <row r="175" spans="5:5">
      <c r="E175" s="19"/>
    </row>
    <row r="176" spans="5:5">
      <c r="E176" s="19"/>
    </row>
    <row r="177" spans="5:5">
      <c r="E177" s="19"/>
    </row>
    <row r="178" spans="5:5">
      <c r="E178" s="19"/>
    </row>
    <row r="179" spans="5:5">
      <c r="E179" s="19"/>
    </row>
    <row r="180" spans="5:5">
      <c r="E180" s="19"/>
    </row>
    <row r="181" spans="5:5">
      <c r="E181" s="19"/>
    </row>
    <row r="182" spans="5:5">
      <c r="E182" s="19"/>
    </row>
    <row r="183" spans="5:5">
      <c r="E183" s="19"/>
    </row>
    <row r="184" spans="5:5">
      <c r="E184" s="19"/>
    </row>
    <row r="185" spans="5:5">
      <c r="E185" s="19"/>
    </row>
    <row r="186" spans="5:5">
      <c r="E186" s="19"/>
    </row>
    <row r="187" spans="5:5">
      <c r="E187" s="19"/>
    </row>
    <row r="188" spans="5:5">
      <c r="E188" s="19"/>
    </row>
    <row r="189" spans="5:5">
      <c r="E189" s="19"/>
    </row>
    <row r="190" spans="5:5">
      <c r="E190" s="19"/>
    </row>
    <row r="191" spans="5:5">
      <c r="E191" s="19"/>
    </row>
    <row r="192" spans="5:5">
      <c r="E192" s="19"/>
    </row>
    <row r="193" spans="5:5">
      <c r="E193" s="19"/>
    </row>
    <row r="194" spans="5:5">
      <c r="E194" s="19"/>
    </row>
    <row r="195" spans="5:5">
      <c r="E195" s="19"/>
    </row>
    <row r="196" spans="5:5">
      <c r="E196" s="19"/>
    </row>
    <row r="197" spans="5:5">
      <c r="E197" s="19"/>
    </row>
    <row r="198" spans="5:5">
      <c r="E198" s="19"/>
    </row>
    <row r="199" spans="5:5">
      <c r="E199" s="19"/>
    </row>
    <row r="200" spans="5:5">
      <c r="E200" s="19"/>
    </row>
    <row r="201" spans="5:5">
      <c r="E201" s="19"/>
    </row>
    <row r="202" spans="5:5">
      <c r="E202" s="19"/>
    </row>
    <row r="203" spans="5:5">
      <c r="E203" s="19"/>
    </row>
    <row r="204" spans="5:5">
      <c r="E204" s="19"/>
    </row>
    <row r="205" spans="5:5">
      <c r="E205" s="19"/>
    </row>
    <row r="206" spans="5:5">
      <c r="E206" s="19"/>
    </row>
    <row r="207" spans="5:5">
      <c r="E207" s="19"/>
    </row>
    <row r="208" spans="5:5">
      <c r="E208" s="19"/>
    </row>
    <row r="209" spans="5:5">
      <c r="E209" s="19"/>
    </row>
    <row r="210" spans="5:5">
      <c r="E210" s="19"/>
    </row>
    <row r="211" spans="5:5">
      <c r="E211" s="19"/>
    </row>
    <row r="212" spans="5:5">
      <c r="E212" s="19"/>
    </row>
    <row r="213" spans="5:5">
      <c r="E213" s="19"/>
    </row>
    <row r="214" spans="5:5">
      <c r="E214" s="19"/>
    </row>
    <row r="215" spans="5:5">
      <c r="E215" s="19"/>
    </row>
    <row r="216" spans="5:5">
      <c r="E216" s="19"/>
    </row>
    <row r="217" spans="5:5">
      <c r="E217" s="19"/>
    </row>
    <row r="218" spans="5:5">
      <c r="E218" s="19"/>
    </row>
    <row r="219" spans="5:5">
      <c r="E219" s="19"/>
    </row>
    <row r="220" spans="5:5">
      <c r="E220" s="19"/>
    </row>
    <row r="221" spans="5:5">
      <c r="E221" s="19"/>
    </row>
    <row r="222" spans="5:5">
      <c r="E222" s="19"/>
    </row>
    <row r="223" spans="5:5">
      <c r="E223" s="19"/>
    </row>
    <row r="224" spans="5:5">
      <c r="E224" s="19"/>
    </row>
    <row r="225" spans="5:5">
      <c r="E225" s="19"/>
    </row>
    <row r="226" spans="5:5">
      <c r="E226" s="19"/>
    </row>
    <row r="227" spans="5:5">
      <c r="E227" s="19"/>
    </row>
    <row r="228" spans="5:5">
      <c r="E228" s="19"/>
    </row>
    <row r="229" spans="5:5">
      <c r="E229" s="19"/>
    </row>
    <row r="230" spans="5:5">
      <c r="E230" s="19"/>
    </row>
    <row r="231" spans="5:5">
      <c r="E231" s="19"/>
    </row>
    <row r="232" spans="5:5">
      <c r="E232" s="19"/>
    </row>
    <row r="233" spans="5:5">
      <c r="E233" s="19"/>
    </row>
    <row r="234" spans="5:5">
      <c r="E234" s="19"/>
    </row>
    <row r="235" spans="5:5">
      <c r="E235" s="19"/>
    </row>
    <row r="236" spans="5:5">
      <c r="E236" s="19"/>
    </row>
    <row r="237" spans="5:5">
      <c r="E237" s="19"/>
    </row>
    <row r="238" spans="5:5">
      <c r="E238" s="19"/>
    </row>
    <row r="239" spans="5:5">
      <c r="E239" s="19"/>
    </row>
    <row r="240" spans="5:5">
      <c r="E240" s="19"/>
    </row>
    <row r="241" spans="5:5">
      <c r="E241" s="19"/>
    </row>
    <row r="242" spans="5:5">
      <c r="E242" s="19"/>
    </row>
    <row r="243" spans="5:5">
      <c r="E243" s="19"/>
    </row>
    <row r="244" spans="5:5">
      <c r="E244" s="19"/>
    </row>
    <row r="245" spans="5:5">
      <c r="E245" s="19"/>
    </row>
    <row r="246" spans="5:5">
      <c r="E246" s="19"/>
    </row>
    <row r="247" spans="5:5">
      <c r="E247" s="19"/>
    </row>
    <row r="248" spans="5:5">
      <c r="E248" s="19"/>
    </row>
    <row r="249" spans="5:5">
      <c r="E249" s="19"/>
    </row>
    <row r="250" spans="5:5">
      <c r="E250" s="19"/>
    </row>
    <row r="251" spans="5:5">
      <c r="E251" s="19"/>
    </row>
    <row r="252" spans="5:5">
      <c r="E252" s="19"/>
    </row>
    <row r="253" spans="5:5">
      <c r="E253" s="19"/>
    </row>
    <row r="254" spans="5:5">
      <c r="E254" s="19"/>
    </row>
    <row r="255" spans="5:5">
      <c r="E255" s="19"/>
    </row>
    <row r="256" spans="5:5">
      <c r="E256" s="19"/>
    </row>
    <row r="257" spans="5:5">
      <c r="E257" s="19"/>
    </row>
    <row r="258" spans="5:5">
      <c r="E258" s="19"/>
    </row>
    <row r="259" spans="5:5">
      <c r="E259" s="19"/>
    </row>
    <row r="260" spans="5:5">
      <c r="E260" s="19"/>
    </row>
    <row r="261" spans="5:5">
      <c r="E261" s="19"/>
    </row>
    <row r="262" spans="5:5">
      <c r="E262" s="19"/>
    </row>
    <row r="263" spans="5:5">
      <c r="E263" s="19"/>
    </row>
    <row r="264" spans="5:5">
      <c r="E264" s="19"/>
    </row>
    <row r="265" spans="5:5">
      <c r="E265" s="19"/>
    </row>
    <row r="266" spans="5:5">
      <c r="E266" s="19"/>
    </row>
    <row r="267" spans="5:5">
      <c r="E267" s="19"/>
    </row>
    <row r="268" spans="5:5">
      <c r="E268" s="19"/>
    </row>
    <row r="269" spans="5:5">
      <c r="E269" s="19"/>
    </row>
    <row r="270" spans="5:5">
      <c r="E270" s="19"/>
    </row>
    <row r="271" spans="5:5">
      <c r="E271" s="19"/>
    </row>
    <row r="272" spans="5:5">
      <c r="E272" s="19"/>
    </row>
    <row r="273" spans="5:5">
      <c r="E273" s="19"/>
    </row>
    <row r="274" spans="5:5">
      <c r="E274" s="19"/>
    </row>
    <row r="275" spans="5:5">
      <c r="E275" s="19"/>
    </row>
    <row r="276" spans="5:5">
      <c r="E276" s="19"/>
    </row>
    <row r="277" spans="5:5">
      <c r="E277" s="19"/>
    </row>
    <row r="278" spans="5:5">
      <c r="E278" s="19"/>
    </row>
    <row r="279" spans="5:5">
      <c r="E279" s="19"/>
    </row>
    <row r="280" spans="5:5">
      <c r="E280" s="19"/>
    </row>
    <row r="281" spans="5:5">
      <c r="E281" s="19"/>
    </row>
    <row r="282" spans="5:5">
      <c r="E282" s="19"/>
    </row>
    <row r="283" spans="5:5">
      <c r="E283" s="19"/>
    </row>
    <row r="284" spans="5:5">
      <c r="E284" s="19"/>
    </row>
    <row r="285" spans="5:5">
      <c r="E285" s="19"/>
    </row>
    <row r="286" spans="5:5">
      <c r="E286" s="19"/>
    </row>
    <row r="287" spans="5:5">
      <c r="E287" s="19"/>
    </row>
    <row r="288" spans="5:5">
      <c r="E288" s="19"/>
    </row>
    <row r="289" spans="5:5">
      <c r="E289" s="19"/>
    </row>
    <row r="290" spans="5:5">
      <c r="E290" s="19"/>
    </row>
    <row r="291" spans="5:5">
      <c r="E291" s="19"/>
    </row>
    <row r="292" spans="5:5">
      <c r="E292" s="19"/>
    </row>
    <row r="293" spans="5:5">
      <c r="E293" s="19"/>
    </row>
    <row r="294" spans="5:5">
      <c r="E294" s="19"/>
    </row>
    <row r="295" spans="5:5">
      <c r="E295" s="19"/>
    </row>
    <row r="296" spans="5:5">
      <c r="E296" s="19"/>
    </row>
    <row r="297" spans="5:5">
      <c r="E297" s="19"/>
    </row>
    <row r="298" spans="5:5">
      <c r="E298" s="19"/>
    </row>
    <row r="299" spans="5:5">
      <c r="E299" s="19"/>
    </row>
    <row r="300" spans="5:5">
      <c r="E300" s="19"/>
    </row>
    <row r="301" spans="5:5">
      <c r="E301" s="19"/>
    </row>
    <row r="302" spans="5:5">
      <c r="E302" s="19"/>
    </row>
    <row r="303" spans="5:5">
      <c r="E303" s="19"/>
    </row>
    <row r="304" spans="5:5">
      <c r="E304" s="19"/>
    </row>
    <row r="305" spans="5:5">
      <c r="E305" s="19"/>
    </row>
    <row r="306" spans="5:5">
      <c r="E306" s="19"/>
    </row>
    <row r="307" spans="5:5">
      <c r="E307" s="19"/>
    </row>
    <row r="308" spans="5:5">
      <c r="E308" s="19"/>
    </row>
    <row r="309" spans="5:5">
      <c r="E309" s="19"/>
    </row>
    <row r="310" spans="5:5">
      <c r="E310" s="19"/>
    </row>
    <row r="311" spans="5:5">
      <c r="E311" s="19"/>
    </row>
    <row r="312" spans="5:5">
      <c r="E312" s="19"/>
    </row>
    <row r="313" spans="5:5">
      <c r="E313" s="19"/>
    </row>
    <row r="314" spans="5:5">
      <c r="E314" s="19"/>
    </row>
    <row r="315" spans="5:5">
      <c r="E315" s="19"/>
    </row>
    <row r="316" spans="5:5">
      <c r="E316" s="19"/>
    </row>
    <row r="317" spans="5:5">
      <c r="E317" s="19"/>
    </row>
    <row r="318" spans="5:5">
      <c r="E318" s="19"/>
    </row>
    <row r="319" spans="5:5">
      <c r="E319" s="19"/>
    </row>
    <row r="320" spans="5:5">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row r="859" spans="5:5">
      <c r="E859" s="19"/>
    </row>
    <row r="860" spans="5:5">
      <c r="E860" s="19"/>
    </row>
    <row r="861" spans="5:5">
      <c r="E861" s="19"/>
    </row>
    <row r="862" spans="5:5">
      <c r="E862" s="19"/>
    </row>
    <row r="863" spans="5:5">
      <c r="E863" s="19"/>
    </row>
    <row r="864" spans="5:5">
      <c r="E864" s="19"/>
    </row>
    <row r="865" spans="5:5">
      <c r="E865" s="19"/>
    </row>
    <row r="866" spans="5:5">
      <c r="E866" s="19"/>
    </row>
    <row r="867" spans="5:5">
      <c r="E867" s="19"/>
    </row>
    <row r="868" spans="5:5">
      <c r="E868" s="19"/>
    </row>
    <row r="869" spans="5:5">
      <c r="E869" s="19"/>
    </row>
    <row r="870" spans="5:5">
      <c r="E870" s="19"/>
    </row>
    <row r="871" spans="5:5">
      <c r="E871" s="19"/>
    </row>
    <row r="872" spans="5:5">
      <c r="E872" s="19"/>
    </row>
    <row r="873" spans="5:5">
      <c r="E873" s="19"/>
    </row>
    <row r="874" spans="5:5">
      <c r="E874" s="19"/>
    </row>
    <row r="875" spans="5:5">
      <c r="E875" s="19"/>
    </row>
    <row r="876" spans="5:5">
      <c r="E876" s="19"/>
    </row>
    <row r="877" spans="5:5">
      <c r="E877" s="19"/>
    </row>
    <row r="878" spans="5:5">
      <c r="E878" s="19"/>
    </row>
    <row r="879" spans="5:5">
      <c r="E879" s="19"/>
    </row>
    <row r="880" spans="5:5">
      <c r="E880" s="19"/>
    </row>
    <row r="881" spans="5:5">
      <c r="E881" s="19"/>
    </row>
    <row r="882" spans="5:5">
      <c r="E882" s="19"/>
    </row>
    <row r="883" spans="5:5">
      <c r="E883" s="19"/>
    </row>
    <row r="884" spans="5:5">
      <c r="E884" s="19"/>
    </row>
    <row r="885" spans="5:5">
      <c r="E885" s="19"/>
    </row>
    <row r="886" spans="5:5">
      <c r="E886" s="19"/>
    </row>
    <row r="887" spans="5:5">
      <c r="E887" s="19"/>
    </row>
    <row r="888" spans="5:5">
      <c r="E888" s="19"/>
    </row>
    <row r="889" spans="5:5">
      <c r="E889" s="19"/>
    </row>
    <row r="890" spans="5:5">
      <c r="E890" s="19"/>
    </row>
    <row r="891" spans="5:5">
      <c r="E891" s="19"/>
    </row>
    <row r="892" spans="5:5">
      <c r="E892" s="19"/>
    </row>
    <row r="893" spans="5:5">
      <c r="E893" s="19"/>
    </row>
    <row r="894" spans="5:5">
      <c r="E894" s="19"/>
    </row>
    <row r="895" spans="5:5">
      <c r="E895" s="19"/>
    </row>
    <row r="896" spans="5:5">
      <c r="E896" s="19"/>
    </row>
    <row r="897" spans="5:5">
      <c r="E897" s="19"/>
    </row>
    <row r="898" spans="5:5">
      <c r="E898" s="19"/>
    </row>
    <row r="899" spans="5:5">
      <c r="E899" s="19"/>
    </row>
    <row r="900" spans="5:5">
      <c r="E900" s="19"/>
    </row>
    <row r="901" spans="5:5">
      <c r="E901" s="19"/>
    </row>
    <row r="902" spans="5:5">
      <c r="E902" s="19"/>
    </row>
    <row r="903" spans="5:5">
      <c r="E903" s="19"/>
    </row>
    <row r="904" spans="5:5">
      <c r="E904" s="19"/>
    </row>
    <row r="905" spans="5:5">
      <c r="E905" s="19"/>
    </row>
    <row r="906" spans="5:5">
      <c r="E906" s="19"/>
    </row>
    <row r="907" spans="5:5">
      <c r="E907" s="19"/>
    </row>
    <row r="908" spans="5:5">
      <c r="E908" s="19"/>
    </row>
    <row r="909" spans="5:5">
      <c r="E909" s="19"/>
    </row>
    <row r="910" spans="5:5">
      <c r="E910" s="19"/>
    </row>
    <row r="911" spans="5:5">
      <c r="E911" s="19"/>
    </row>
    <row r="912" spans="5:5">
      <c r="E912" s="19"/>
    </row>
    <row r="913" spans="5:5">
      <c r="E913" s="19"/>
    </row>
    <row r="914" spans="5:5">
      <c r="E914" s="19"/>
    </row>
    <row r="915" spans="5:5">
      <c r="E915" s="19"/>
    </row>
    <row r="916" spans="5:5">
      <c r="E916" s="19"/>
    </row>
    <row r="917" spans="5:5">
      <c r="E917" s="19"/>
    </row>
    <row r="918" spans="5:5">
      <c r="E918" s="19"/>
    </row>
    <row r="919" spans="5:5">
      <c r="E919" s="19"/>
    </row>
    <row r="920" spans="5:5">
      <c r="E920" s="19"/>
    </row>
    <row r="921" spans="5:5">
      <c r="E921" s="19"/>
    </row>
    <row r="922" spans="5:5">
      <c r="E922" s="19"/>
    </row>
    <row r="923" spans="5:5">
      <c r="E923" s="19"/>
    </row>
    <row r="924" spans="5:5">
      <c r="E924" s="19"/>
    </row>
    <row r="925" spans="5:5">
      <c r="E925" s="19"/>
    </row>
    <row r="926" spans="5:5">
      <c r="E926" s="19"/>
    </row>
    <row r="927" spans="5:5">
      <c r="E927" s="19"/>
    </row>
    <row r="928" spans="5:5">
      <c r="E928" s="19"/>
    </row>
    <row r="929" spans="5:5">
      <c r="E929" s="19"/>
    </row>
    <row r="930" spans="5:5">
      <c r="E930" s="19"/>
    </row>
    <row r="931" spans="5:5">
      <c r="E931" s="19"/>
    </row>
    <row r="932" spans="5:5">
      <c r="E932" s="19"/>
    </row>
    <row r="933" spans="5:5">
      <c r="E933" s="19"/>
    </row>
    <row r="934" spans="5:5">
      <c r="E934" s="19"/>
    </row>
    <row r="935" spans="5:5">
      <c r="E935" s="19"/>
    </row>
    <row r="936" spans="5:5">
      <c r="E936" s="19"/>
    </row>
    <row r="937" spans="5:5">
      <c r="E937" s="19"/>
    </row>
    <row r="938" spans="5:5">
      <c r="E938" s="19"/>
    </row>
    <row r="939" spans="5:5">
      <c r="E939" s="19"/>
    </row>
    <row r="940" spans="5:5">
      <c r="E940" s="19"/>
    </row>
    <row r="941" spans="5:5">
      <c r="E941" s="19"/>
    </row>
    <row r="942" spans="5:5">
      <c r="E942" s="19"/>
    </row>
    <row r="943" spans="5:5">
      <c r="E943" s="19"/>
    </row>
    <row r="944" spans="5:5">
      <c r="E944" s="19"/>
    </row>
    <row r="945" spans="5:5">
      <c r="E945" s="19"/>
    </row>
    <row r="946" spans="5:5">
      <c r="E946" s="19"/>
    </row>
    <row r="947" spans="5:5">
      <c r="E947" s="19"/>
    </row>
    <row r="948" spans="5:5">
      <c r="E948" s="19"/>
    </row>
    <row r="949" spans="5:5">
      <c r="E949" s="19"/>
    </row>
    <row r="950" spans="5:5">
      <c r="E950" s="19"/>
    </row>
    <row r="951" spans="5:5">
      <c r="E951" s="19"/>
    </row>
    <row r="952" spans="5:5">
      <c r="E952" s="19"/>
    </row>
    <row r="953" spans="5:5">
      <c r="E953" s="19"/>
    </row>
    <row r="954" spans="5:5">
      <c r="E954" s="19"/>
    </row>
    <row r="955" spans="5:5">
      <c r="E955" s="19"/>
    </row>
    <row r="956" spans="5:5">
      <c r="E956" s="19"/>
    </row>
    <row r="957" spans="5:5">
      <c r="E957" s="19"/>
    </row>
    <row r="958" spans="5:5">
      <c r="E958" s="19"/>
    </row>
    <row r="959" spans="5:5">
      <c r="E959" s="19"/>
    </row>
    <row r="960" spans="5:5">
      <c r="E960" s="19"/>
    </row>
    <row r="961" spans="5:5">
      <c r="E961" s="19"/>
    </row>
    <row r="962" spans="5:5">
      <c r="E962" s="19"/>
    </row>
    <row r="963" spans="5:5">
      <c r="E963" s="19"/>
    </row>
    <row r="964" spans="5:5">
      <c r="E964" s="19"/>
    </row>
    <row r="965" spans="5:5">
      <c r="E965" s="19"/>
    </row>
    <row r="966" spans="5:5">
      <c r="E966" s="19"/>
    </row>
    <row r="967" spans="5:5">
      <c r="E967" s="19"/>
    </row>
    <row r="968" spans="5:5">
      <c r="E968" s="19"/>
    </row>
    <row r="969" spans="5:5">
      <c r="E969" s="19"/>
    </row>
    <row r="970" spans="5:5">
      <c r="E970" s="19"/>
    </row>
    <row r="971" spans="5:5">
      <c r="E971" s="19"/>
    </row>
    <row r="972" spans="5:5">
      <c r="E972" s="19"/>
    </row>
    <row r="973" spans="5:5">
      <c r="E973" s="19"/>
    </row>
    <row r="974" spans="5:5">
      <c r="E974" s="19"/>
    </row>
    <row r="975" spans="5:5">
      <c r="E975" s="19"/>
    </row>
    <row r="976" spans="5:5">
      <c r="E976" s="19"/>
    </row>
    <row r="977" spans="5:5">
      <c r="E977" s="19"/>
    </row>
    <row r="978" spans="5:5">
      <c r="E978" s="19"/>
    </row>
    <row r="979" spans="5:5">
      <c r="E979" s="19"/>
    </row>
    <row r="980" spans="5:5">
      <c r="E980" s="19"/>
    </row>
    <row r="981" spans="5:5">
      <c r="E981" s="19"/>
    </row>
    <row r="982" spans="5:5">
      <c r="E982" s="19"/>
    </row>
    <row r="983" spans="5:5">
      <c r="E983" s="19"/>
    </row>
    <row r="984" spans="5:5">
      <c r="E984" s="19"/>
    </row>
    <row r="985" spans="5:5">
      <c r="E985" s="19"/>
    </row>
    <row r="986" spans="5:5">
      <c r="E986" s="19"/>
    </row>
    <row r="987" spans="5:5">
      <c r="E987" s="19"/>
    </row>
    <row r="988" spans="5:5">
      <c r="E988" s="19"/>
    </row>
    <row r="989" spans="5:5">
      <c r="E989" s="19"/>
    </row>
    <row r="990" spans="5:5">
      <c r="E990" s="19"/>
    </row>
    <row r="991" spans="5:5">
      <c r="E991" s="19"/>
    </row>
    <row r="992" spans="5:5">
      <c r="E992" s="19"/>
    </row>
    <row r="993" spans="5:5">
      <c r="E993" s="19"/>
    </row>
    <row r="994" spans="5:5">
      <c r="E994" s="19"/>
    </row>
    <row r="995" spans="5:5">
      <c r="E995" s="19"/>
    </row>
    <row r="996" spans="5:5">
      <c r="E996" s="19"/>
    </row>
    <row r="997" spans="5:5">
      <c r="E997" s="19"/>
    </row>
    <row r="998" spans="5:5">
      <c r="E998" s="19"/>
    </row>
    <row r="999" spans="5:5">
      <c r="E999" s="19"/>
    </row>
    <row r="1000" spans="5:5">
      <c r="E1000" s="19"/>
    </row>
    <row r="1001" spans="5:5">
      <c r="E1001" s="19"/>
    </row>
    <row r="1002" spans="5:5">
      <c r="E1002" s="19"/>
    </row>
    <row r="1003" spans="5:5">
      <c r="E1003" s="19"/>
    </row>
    <row r="1004" spans="5:5">
      <c r="E1004" s="19"/>
    </row>
    <row r="1005" spans="5:5">
      <c r="E1005" s="19"/>
    </row>
    <row r="1006" spans="5:5">
      <c r="E1006" s="19"/>
    </row>
    <row r="1007" spans="5:5">
      <c r="E1007" s="19"/>
    </row>
    <row r="1008" spans="5:5">
      <c r="E1008" s="19"/>
    </row>
    <row r="1009" spans="5:5">
      <c r="E1009" s="19"/>
    </row>
    <row r="1010" spans="5:5">
      <c r="E1010" s="19"/>
    </row>
    <row r="1011" spans="5:5">
      <c r="E1011" s="19"/>
    </row>
    <row r="1012" spans="5:5">
      <c r="E1012" s="19"/>
    </row>
    <row r="1013" spans="5:5">
      <c r="E1013" s="19"/>
    </row>
    <row r="1014" spans="5:5">
      <c r="E1014" s="19"/>
    </row>
    <row r="1015" spans="5:5">
      <c r="E1015" s="19"/>
    </row>
    <row r="1016" spans="5:5">
      <c r="E1016" s="19"/>
    </row>
    <row r="1017" spans="5:5">
      <c r="E1017" s="19"/>
    </row>
    <row r="1018" spans="5:5">
      <c r="E1018" s="19"/>
    </row>
    <row r="1019" spans="5:5">
      <c r="E1019" s="19"/>
    </row>
    <row r="1020" spans="5:5">
      <c r="E1020" s="19"/>
    </row>
    <row r="1021" spans="5:5">
      <c r="E1021" s="19"/>
    </row>
    <row r="1022" spans="5:5">
      <c r="E1022" s="19"/>
    </row>
    <row r="1023" spans="5:5">
      <c r="E1023" s="19"/>
    </row>
    <row r="1024" spans="5:5">
      <c r="E1024" s="19"/>
    </row>
    <row r="1025" spans="5:5">
      <c r="E1025" s="19"/>
    </row>
    <row r="1026" spans="5:5">
      <c r="E1026" s="19"/>
    </row>
    <row r="1027" spans="5:5">
      <c r="E1027" s="19"/>
    </row>
    <row r="1028" spans="5:5">
      <c r="E1028" s="19"/>
    </row>
    <row r="1029" spans="5:5">
      <c r="E1029" s="19"/>
    </row>
    <row r="1030" spans="5:5">
      <c r="E1030" s="19"/>
    </row>
    <row r="1031" spans="5:5">
      <c r="E1031" s="19"/>
    </row>
    <row r="1032" spans="5:5">
      <c r="E1032" s="19"/>
    </row>
    <row r="1033" spans="5:5">
      <c r="E1033" s="19"/>
    </row>
    <row r="1034" spans="5:5">
      <c r="E1034" s="19"/>
    </row>
    <row r="1035" spans="5:5">
      <c r="E1035" s="19"/>
    </row>
    <row r="1036" spans="5:5">
      <c r="E1036" s="19"/>
    </row>
    <row r="1037" spans="5:5">
      <c r="E1037" s="19"/>
    </row>
    <row r="1038" spans="5:5">
      <c r="E1038" s="19"/>
    </row>
    <row r="1039" spans="5:5">
      <c r="E1039" s="19"/>
    </row>
    <row r="1040" spans="5:5">
      <c r="E1040" s="19"/>
    </row>
    <row r="1041" spans="5:5">
      <c r="E1041" s="19"/>
    </row>
    <row r="1042" spans="5:5">
      <c r="E1042" s="19"/>
    </row>
    <row r="1043" spans="5:5">
      <c r="E1043" s="19"/>
    </row>
    <row r="1044" spans="5:5">
      <c r="E1044" s="19"/>
    </row>
    <row r="1045" spans="5:5">
      <c r="E1045" s="19"/>
    </row>
    <row r="1046" spans="5:5">
      <c r="E1046" s="19"/>
    </row>
    <row r="1047" spans="5:5">
      <c r="E1047" s="19"/>
    </row>
    <row r="1048" spans="5:5">
      <c r="E1048" s="19"/>
    </row>
    <row r="1049" spans="5:5">
      <c r="E1049" s="19"/>
    </row>
    <row r="1050" spans="5:5">
      <c r="E1050" s="19"/>
    </row>
    <row r="1051" spans="5:5">
      <c r="E1051" s="19"/>
    </row>
    <row r="1052" spans="5:5">
      <c r="E1052" s="19"/>
    </row>
    <row r="1053" spans="5:5">
      <c r="E1053" s="19"/>
    </row>
    <row r="1054" spans="5:5">
      <c r="E1054" s="19"/>
    </row>
    <row r="1055" spans="5:5">
      <c r="E1055" s="19"/>
    </row>
    <row r="1056" spans="5:5">
      <c r="E1056" s="19"/>
    </row>
    <row r="1057" spans="5:5">
      <c r="E1057" s="19"/>
    </row>
    <row r="1058" spans="5:5">
      <c r="E1058" s="19"/>
    </row>
    <row r="1059" spans="5:5">
      <c r="E1059" s="19"/>
    </row>
    <row r="1060" spans="5:5">
      <c r="E1060" s="19"/>
    </row>
    <row r="1061" spans="5:5">
      <c r="E1061" s="19"/>
    </row>
    <row r="1062" spans="5:5">
      <c r="E1062" s="19"/>
    </row>
    <row r="1063" spans="5:5">
      <c r="E1063" s="19"/>
    </row>
    <row r="1064" spans="5:5">
      <c r="E1064" s="19"/>
    </row>
    <row r="1065" spans="5:5">
      <c r="E1065" s="19"/>
    </row>
    <row r="1066" spans="5:5">
      <c r="E1066" s="19"/>
    </row>
    <row r="1067" spans="5:5">
      <c r="E1067" s="19"/>
    </row>
    <row r="1068" spans="5:5">
      <c r="E1068" s="19"/>
    </row>
    <row r="1069" spans="5:5">
      <c r="E1069" s="19"/>
    </row>
    <row r="1070" spans="5:5">
      <c r="E1070" s="19"/>
    </row>
    <row r="1071" spans="5:5">
      <c r="E1071" s="19"/>
    </row>
    <row r="1072" spans="5:5">
      <c r="E1072" s="19"/>
    </row>
    <row r="1073" spans="5:5">
      <c r="E1073" s="19"/>
    </row>
    <row r="1074" spans="5:5">
      <c r="E1074" s="19"/>
    </row>
    <row r="1075" spans="5:5">
      <c r="E1075" s="19"/>
    </row>
    <row r="1076" spans="5:5">
      <c r="E1076" s="19"/>
    </row>
    <row r="1077" spans="5:5">
      <c r="E1077" s="19"/>
    </row>
    <row r="1078" spans="5:5">
      <c r="E1078" s="19"/>
    </row>
    <row r="1079" spans="5:5">
      <c r="E1079" s="19"/>
    </row>
    <row r="1080" spans="5:5">
      <c r="E1080" s="19"/>
    </row>
    <row r="1081" spans="5:5">
      <c r="E1081" s="19"/>
    </row>
    <row r="1082" spans="5:5">
      <c r="E1082" s="19"/>
    </row>
    <row r="1083" spans="5:5">
      <c r="E1083" s="19"/>
    </row>
    <row r="1084" spans="5:5">
      <c r="E1084" s="19"/>
    </row>
    <row r="1085" spans="5:5">
      <c r="E1085" s="19"/>
    </row>
    <row r="1086" spans="5:5">
      <c r="E1086" s="19"/>
    </row>
    <row r="1087" spans="5:5">
      <c r="E1087" s="19"/>
    </row>
    <row r="1088" spans="5:5">
      <c r="E1088" s="19"/>
    </row>
    <row r="1089" spans="5:5">
      <c r="E1089" s="19"/>
    </row>
    <row r="1090" spans="5:5">
      <c r="E1090" s="19"/>
    </row>
    <row r="1091" spans="5:5">
      <c r="E1091" s="19"/>
    </row>
    <row r="1092" spans="5:5">
      <c r="E1092" s="19"/>
    </row>
    <row r="1093" spans="5:5">
      <c r="E1093" s="19"/>
    </row>
    <row r="1094" spans="5:5">
      <c r="E1094" s="19"/>
    </row>
    <row r="1095" spans="5:5">
      <c r="E1095" s="19"/>
    </row>
    <row r="1096" spans="5:5">
      <c r="E1096" s="19"/>
    </row>
    <row r="1097" spans="5:5">
      <c r="E1097" s="19"/>
    </row>
    <row r="1098" spans="5:5">
      <c r="E1098" s="19"/>
    </row>
    <row r="1099" spans="5:5">
      <c r="E1099" s="19"/>
    </row>
    <row r="1100" spans="5:5">
      <c r="E1100" s="19"/>
    </row>
    <row r="1101" spans="5:5">
      <c r="E1101" s="19"/>
    </row>
    <row r="1102" spans="5:5">
      <c r="E1102" s="19"/>
    </row>
    <row r="1103" spans="5:5">
      <c r="E1103" s="19"/>
    </row>
    <row r="1104" spans="5:5">
      <c r="E1104" s="19"/>
    </row>
    <row r="1105" spans="5:5">
      <c r="E1105" s="19"/>
    </row>
    <row r="1106" spans="5:5">
      <c r="E1106" s="19"/>
    </row>
    <row r="1107" spans="5:5">
      <c r="E1107" s="19"/>
    </row>
    <row r="1108" spans="5:5">
      <c r="E1108" s="19"/>
    </row>
    <row r="1109" spans="5:5">
      <c r="E1109" s="19"/>
    </row>
    <row r="1110" spans="5:5">
      <c r="E1110" s="19"/>
    </row>
    <row r="1111" spans="5:5">
      <c r="E1111" s="19"/>
    </row>
    <row r="1112" spans="5:5">
      <c r="E1112" s="19"/>
    </row>
    <row r="1113" spans="5:5">
      <c r="E1113" s="19"/>
    </row>
    <row r="1114" spans="5:5">
      <c r="E1114" s="19"/>
    </row>
    <row r="1115" spans="5:5">
      <c r="E1115" s="19"/>
    </row>
    <row r="1116" spans="5:5">
      <c r="E1116" s="19"/>
    </row>
    <row r="1117" spans="5:5">
      <c r="E1117" s="19"/>
    </row>
    <row r="1118" spans="5:5">
      <c r="E1118" s="19"/>
    </row>
    <row r="1119" spans="5:5">
      <c r="E1119" s="19"/>
    </row>
    <row r="1120" spans="5:5">
      <c r="E1120" s="19"/>
    </row>
    <row r="1121" spans="5:5">
      <c r="E1121" s="19"/>
    </row>
    <row r="1122" spans="5:5">
      <c r="E1122" s="19"/>
    </row>
    <row r="1123" spans="5:5">
      <c r="E1123" s="19"/>
    </row>
    <row r="1124" spans="5:5">
      <c r="E1124" s="19"/>
    </row>
    <row r="1125" spans="5:5">
      <c r="E1125" s="19"/>
    </row>
    <row r="1126" spans="5:5">
      <c r="E1126" s="19"/>
    </row>
    <row r="1127" spans="5:5">
      <c r="E1127" s="19"/>
    </row>
    <row r="1128" spans="5:5">
      <c r="E1128" s="19"/>
    </row>
    <row r="1129" spans="5:5">
      <c r="E1129" s="19"/>
    </row>
    <row r="1130" spans="5:5">
      <c r="E1130" s="19"/>
    </row>
    <row r="1131" spans="5:5">
      <c r="E1131" s="19"/>
    </row>
    <row r="1132" spans="5:5">
      <c r="E1132" s="19"/>
    </row>
    <row r="1133" spans="5:5">
      <c r="E1133" s="19"/>
    </row>
    <row r="1134" spans="5:5">
      <c r="E1134" s="19"/>
    </row>
    <row r="1135" spans="5:5">
      <c r="E1135" s="19"/>
    </row>
    <row r="1136" spans="5:5">
      <c r="E1136" s="19"/>
    </row>
    <row r="1137" spans="5:5">
      <c r="E1137" s="19"/>
    </row>
    <row r="1138" spans="5:5">
      <c r="E1138" s="19"/>
    </row>
    <row r="1139" spans="5:5">
      <c r="E1139" s="19"/>
    </row>
    <row r="1140" spans="5:5">
      <c r="E1140" s="19"/>
    </row>
    <row r="1141" spans="5:5">
      <c r="E1141" s="19"/>
    </row>
    <row r="1142" spans="5:5">
      <c r="E1142" s="19"/>
    </row>
    <row r="1143" spans="5:5">
      <c r="E1143" s="19"/>
    </row>
    <row r="1144" spans="5:5">
      <c r="E1144" s="19"/>
    </row>
    <row r="1145" spans="5:5">
      <c r="E1145" s="19"/>
    </row>
    <row r="1146" spans="5:5">
      <c r="E1146" s="19"/>
    </row>
    <row r="1147" spans="5:5">
      <c r="E1147" s="19"/>
    </row>
    <row r="1148" spans="5:5">
      <c r="E1148" s="19"/>
    </row>
    <row r="1149" spans="5:5">
      <c r="E1149" s="19"/>
    </row>
    <row r="1150" spans="5:5">
      <c r="E1150" s="19"/>
    </row>
    <row r="1151" spans="5:5">
      <c r="E1151" s="19"/>
    </row>
    <row r="1152" spans="5:5">
      <c r="E1152" s="19"/>
    </row>
    <row r="1153" spans="5:5">
      <c r="E1153" s="19"/>
    </row>
    <row r="1154" spans="5:5">
      <c r="E1154" s="19"/>
    </row>
    <row r="1155" spans="5:5">
      <c r="E1155" s="19"/>
    </row>
    <row r="1156" spans="5:5">
      <c r="E1156" s="19"/>
    </row>
    <row r="1157" spans="5:5">
      <c r="E1157" s="19"/>
    </row>
    <row r="1158" spans="5:5">
      <c r="E1158" s="19"/>
    </row>
    <row r="1159" spans="5:5">
      <c r="E1159" s="19"/>
    </row>
    <row r="1160" spans="5:5">
      <c r="E1160" s="19"/>
    </row>
    <row r="1161" spans="5:5">
      <c r="E1161" s="19"/>
    </row>
    <row r="1162" spans="5:5">
      <c r="E1162" s="19"/>
    </row>
    <row r="1163" spans="5:5">
      <c r="E1163" s="19"/>
    </row>
    <row r="1164" spans="5:5">
      <c r="E1164" s="19"/>
    </row>
    <row r="1165" spans="5:5">
      <c r="E1165" s="19"/>
    </row>
    <row r="1166" spans="5:5">
      <c r="E1166" s="19"/>
    </row>
    <row r="1167" spans="5:5">
      <c r="E1167" s="19"/>
    </row>
    <row r="1168" spans="5:5">
      <c r="E1168" s="19"/>
    </row>
    <row r="1169" spans="5:5">
      <c r="E1169" s="19"/>
    </row>
    <row r="1170" spans="5:5">
      <c r="E1170" s="19"/>
    </row>
    <row r="1171" spans="5:5">
      <c r="E1171" s="19"/>
    </row>
    <row r="1172" spans="5:5">
      <c r="E1172" s="19"/>
    </row>
    <row r="1173" spans="5:5">
      <c r="E1173" s="19"/>
    </row>
    <row r="1174" spans="5:5">
      <c r="E1174" s="19"/>
    </row>
    <row r="1175" spans="5:5">
      <c r="E1175" s="19"/>
    </row>
    <row r="1176" spans="5:5">
      <c r="E1176" s="19"/>
    </row>
    <row r="1177" spans="5:5">
      <c r="E1177" s="19"/>
    </row>
    <row r="1178" spans="5:5">
      <c r="E1178" s="19"/>
    </row>
    <row r="1179" spans="5:5">
      <c r="E1179" s="19"/>
    </row>
    <row r="1180" spans="5:5">
      <c r="E1180" s="19"/>
    </row>
    <row r="1181" spans="5:5">
      <c r="E1181" s="19"/>
    </row>
    <row r="1182" spans="5:5">
      <c r="E1182" s="19"/>
    </row>
    <row r="1183" spans="5:5">
      <c r="E1183" s="19"/>
    </row>
    <row r="1184" spans="5:5">
      <c r="E1184" s="19"/>
    </row>
    <row r="1185" spans="5:5">
      <c r="E1185" s="19"/>
    </row>
    <row r="1186" spans="5:5">
      <c r="E1186" s="19"/>
    </row>
    <row r="1187" spans="5:5">
      <c r="E1187" s="19"/>
    </row>
    <row r="1188" spans="5:5">
      <c r="E1188" s="19"/>
    </row>
    <row r="1189" spans="5:5">
      <c r="E1189" s="19"/>
    </row>
    <row r="1190" spans="5:5">
      <c r="E1190" s="19"/>
    </row>
    <row r="1191" spans="5:5">
      <c r="E1191" s="19"/>
    </row>
    <row r="1192" spans="5:5">
      <c r="E1192" s="19"/>
    </row>
    <row r="1193" spans="5:5">
      <c r="E1193" s="19"/>
    </row>
    <row r="1194" spans="5:5">
      <c r="E1194" s="19"/>
    </row>
    <row r="1195" spans="5:5">
      <c r="E1195" s="19"/>
    </row>
    <row r="1196" spans="5:5">
      <c r="E1196" s="19"/>
    </row>
    <row r="1197" spans="5:5">
      <c r="E1197" s="19"/>
    </row>
    <row r="1198" spans="5:5">
      <c r="E1198" s="19"/>
    </row>
    <row r="1199" spans="5:5">
      <c r="E1199" s="19"/>
    </row>
    <row r="1200" spans="5:5">
      <c r="E1200" s="19"/>
    </row>
    <row r="1201" spans="5:5">
      <c r="E1201" s="19"/>
    </row>
    <row r="1202" spans="5:5">
      <c r="E1202" s="19"/>
    </row>
    <row r="1203" spans="5:5">
      <c r="E1203" s="19"/>
    </row>
    <row r="1204" spans="5:5">
      <c r="E1204" s="19"/>
    </row>
    <row r="1205" spans="5:5">
      <c r="E1205" s="19"/>
    </row>
    <row r="1206" spans="5:5">
      <c r="E1206" s="19"/>
    </row>
    <row r="1207" spans="5:5">
      <c r="E1207" s="19"/>
    </row>
    <row r="1208" spans="5:5">
      <c r="E1208" s="19"/>
    </row>
    <row r="1209" spans="5:5">
      <c r="E1209" s="19"/>
    </row>
    <row r="1210" spans="5:5">
      <c r="E1210" s="19"/>
    </row>
    <row r="1211" spans="5:5">
      <c r="E1211" s="19"/>
    </row>
    <row r="1212" spans="5:5">
      <c r="E1212" s="19"/>
    </row>
    <row r="1213" spans="5:5">
      <c r="E1213" s="19"/>
    </row>
    <row r="1214" spans="5:5">
      <c r="E1214" s="19"/>
    </row>
    <row r="1215" spans="5:5">
      <c r="E1215" s="19"/>
    </row>
    <row r="1216" spans="5:5">
      <c r="E1216" s="19"/>
    </row>
    <row r="1217" spans="5:5">
      <c r="E1217" s="19"/>
    </row>
    <row r="1218" spans="5:5">
      <c r="E1218" s="19"/>
    </row>
    <row r="1219" spans="5:5">
      <c r="E1219" s="19"/>
    </row>
    <row r="1220" spans="5:5">
      <c r="E1220" s="19"/>
    </row>
    <row r="1221" spans="5:5">
      <c r="E1221" s="19"/>
    </row>
    <row r="1222" spans="5:5">
      <c r="E1222" s="19"/>
    </row>
    <row r="1223" spans="5:5">
      <c r="E1223" s="19"/>
    </row>
    <row r="1224" spans="5:5">
      <c r="E1224" s="19"/>
    </row>
    <row r="1225" spans="5:5">
      <c r="E1225" s="19"/>
    </row>
    <row r="1226" spans="5:5">
      <c r="E1226" s="19"/>
    </row>
    <row r="1227" spans="5:5">
      <c r="E1227" s="19"/>
    </row>
    <row r="1228" spans="5:5">
      <c r="E1228" s="19"/>
    </row>
    <row r="1229" spans="5:5">
      <c r="E1229" s="19"/>
    </row>
    <row r="1230" spans="5:5">
      <c r="E1230" s="19"/>
    </row>
    <row r="1231" spans="5:5">
      <c r="E1231" s="19"/>
    </row>
    <row r="1232" spans="5:5">
      <c r="E1232" s="19"/>
    </row>
    <row r="1233" spans="5:5">
      <c r="E1233" s="19"/>
    </row>
    <row r="1234" spans="5:5">
      <c r="E1234" s="19"/>
    </row>
    <row r="1235" spans="5:5">
      <c r="E1235" s="19"/>
    </row>
    <row r="1236" spans="5:5">
      <c r="E1236" s="19"/>
    </row>
    <row r="1237" spans="5:5">
      <c r="E1237" s="19"/>
    </row>
    <row r="1238" spans="5:5">
      <c r="E1238" s="19"/>
    </row>
    <row r="1239" spans="5:5">
      <c r="E1239" s="19"/>
    </row>
    <row r="1240" spans="5:5">
      <c r="E1240" s="19"/>
    </row>
    <row r="1241" spans="5:5">
      <c r="E1241" s="19"/>
    </row>
    <row r="1242" spans="5:5">
      <c r="E1242" s="19"/>
    </row>
    <row r="1243" spans="5:5">
      <c r="E1243" s="19"/>
    </row>
    <row r="1244" spans="5:5">
      <c r="E1244" s="19"/>
    </row>
    <row r="1245" spans="5:5">
      <c r="E1245" s="19"/>
    </row>
    <row r="1246" spans="5:5">
      <c r="E1246" s="19"/>
    </row>
    <row r="1247" spans="5:5">
      <c r="E1247" s="19"/>
    </row>
    <row r="1248" spans="5:5">
      <c r="E1248" s="19"/>
    </row>
    <row r="1249" spans="5:5">
      <c r="E1249" s="19"/>
    </row>
    <row r="1250" spans="5:5">
      <c r="E1250" s="19"/>
    </row>
    <row r="1251" spans="5:5">
      <c r="E1251" s="19"/>
    </row>
    <row r="1252" spans="5:5">
      <c r="E1252" s="19"/>
    </row>
    <row r="1253" spans="5:5">
      <c r="E1253" s="19"/>
    </row>
    <row r="1254" spans="5:5">
      <c r="E1254" s="19"/>
    </row>
    <row r="1255" spans="5:5">
      <c r="E1255" s="19"/>
    </row>
    <row r="1256" spans="5:5">
      <c r="E1256" s="19"/>
    </row>
    <row r="1257" spans="5:5">
      <c r="E1257" s="19"/>
    </row>
    <row r="1258" spans="5:5">
      <c r="E1258" s="19"/>
    </row>
    <row r="1259" spans="5:5">
      <c r="E1259" s="19"/>
    </row>
    <row r="1260" spans="5:5">
      <c r="E1260" s="19"/>
    </row>
    <row r="1261" spans="5:5">
      <c r="E1261" s="19"/>
    </row>
    <row r="1262" spans="5:5">
      <c r="E1262" s="19"/>
    </row>
    <row r="1263" spans="5:5">
      <c r="E1263" s="19"/>
    </row>
    <row r="1264" spans="5:5">
      <c r="E1264" s="19"/>
    </row>
    <row r="1265" spans="5:5">
      <c r="E1265" s="19"/>
    </row>
    <row r="1266" spans="5:5">
      <c r="E1266" s="19"/>
    </row>
    <row r="1267" spans="5:5">
      <c r="E1267" s="19"/>
    </row>
    <row r="1268" spans="5:5">
      <c r="E1268" s="19"/>
    </row>
    <row r="1269" spans="5:5">
      <c r="E1269" s="19"/>
    </row>
    <row r="1270" spans="5:5">
      <c r="E1270" s="19"/>
    </row>
    <row r="1271" spans="5:5">
      <c r="E1271" s="19"/>
    </row>
    <row r="1272" spans="5:5">
      <c r="E1272" s="19"/>
    </row>
    <row r="1273" spans="5:5">
      <c r="E1273" s="19"/>
    </row>
    <row r="1274" spans="5:5">
      <c r="E1274" s="19"/>
    </row>
    <row r="1275" spans="5:5">
      <c r="E1275" s="19"/>
    </row>
    <row r="1276" spans="5:5">
      <c r="E1276" s="19"/>
    </row>
    <row r="1277" spans="5:5">
      <c r="E1277" s="19"/>
    </row>
    <row r="1278" spans="5:5">
      <c r="E1278" s="19"/>
    </row>
    <row r="1279" spans="5:5">
      <c r="E1279" s="19"/>
    </row>
    <row r="1280" spans="5:5">
      <c r="E1280" s="19"/>
    </row>
    <row r="1281" spans="5:5">
      <c r="E1281" s="19"/>
    </row>
    <row r="1282" spans="5:5">
      <c r="E1282" s="19"/>
    </row>
    <row r="1283" spans="5:5">
      <c r="E1283" s="19"/>
    </row>
    <row r="1284" spans="5:5">
      <c r="E1284" s="19"/>
    </row>
    <row r="1285" spans="5:5">
      <c r="E1285" s="19"/>
    </row>
    <row r="1286" spans="5:5">
      <c r="E1286" s="19"/>
    </row>
    <row r="1287" spans="5:5">
      <c r="E1287" s="19"/>
    </row>
    <row r="1288" spans="5:5">
      <c r="E1288" s="19"/>
    </row>
    <row r="1289" spans="5:5">
      <c r="E1289" s="19"/>
    </row>
    <row r="1290" spans="5:5">
      <c r="E1290" s="19"/>
    </row>
    <row r="1291" spans="5:5">
      <c r="E1291" s="19"/>
    </row>
    <row r="1292" spans="5:5">
      <c r="E1292" s="19"/>
    </row>
    <row r="1293" spans="5:5">
      <c r="E1293" s="19"/>
    </row>
    <row r="1294" spans="5:5">
      <c r="E1294" s="19"/>
    </row>
    <row r="1295" spans="5:5">
      <c r="E1295" s="19"/>
    </row>
    <row r="1296" spans="5:5">
      <c r="E1296" s="19"/>
    </row>
    <row r="1297" spans="5:5">
      <c r="E1297" s="19"/>
    </row>
    <row r="1298" spans="5:5">
      <c r="E1298" s="19"/>
    </row>
    <row r="1299" spans="5:5">
      <c r="E1299" s="19"/>
    </row>
    <row r="1300" spans="5:5">
      <c r="E1300" s="19"/>
    </row>
    <row r="1301" spans="5:5">
      <c r="E1301" s="19"/>
    </row>
    <row r="1302" spans="5:5">
      <c r="E1302" s="19"/>
    </row>
    <row r="1303" spans="5:5">
      <c r="E1303" s="19"/>
    </row>
    <row r="1304" spans="5:5">
      <c r="E1304" s="19"/>
    </row>
    <row r="1305" spans="5:5">
      <c r="E1305" s="19"/>
    </row>
    <row r="1306" spans="5:5">
      <c r="E1306" s="19"/>
    </row>
    <row r="1307" spans="5:5">
      <c r="E1307" s="19"/>
    </row>
    <row r="1308" spans="5:5">
      <c r="E1308" s="19"/>
    </row>
    <row r="1309" spans="5:5">
      <c r="E1309" s="19"/>
    </row>
    <row r="1310" spans="5:5">
      <c r="E1310" s="19"/>
    </row>
    <row r="1311" spans="5:5">
      <c r="E1311" s="19"/>
    </row>
    <row r="1312" spans="5:5">
      <c r="E1312" s="19"/>
    </row>
    <row r="1313" spans="5:5">
      <c r="E1313" s="19"/>
    </row>
    <row r="1314" spans="5:5">
      <c r="E1314" s="19"/>
    </row>
    <row r="1315" spans="5:5">
      <c r="E1315" s="19"/>
    </row>
    <row r="1316" spans="5:5">
      <c r="E1316" s="19"/>
    </row>
    <row r="1317" spans="5:5">
      <c r="E1317" s="19"/>
    </row>
    <row r="1318" spans="5:5">
      <c r="E1318" s="19"/>
    </row>
    <row r="1319" spans="5:5">
      <c r="E1319" s="19"/>
    </row>
    <row r="1320" spans="5:5">
      <c r="E1320" s="19"/>
    </row>
    <row r="1321" spans="5:5">
      <c r="E1321" s="19"/>
    </row>
    <row r="1322" spans="5:5">
      <c r="E1322" s="19"/>
    </row>
    <row r="1323" spans="5:5">
      <c r="E1323" s="19"/>
    </row>
    <row r="1324" spans="5:5">
      <c r="E1324" s="19"/>
    </row>
    <row r="1325" spans="5:5">
      <c r="E1325" s="19"/>
    </row>
    <row r="1326" spans="5:5">
      <c r="E1326" s="19"/>
    </row>
    <row r="1327" spans="5:5">
      <c r="E1327" s="19"/>
    </row>
    <row r="1328" spans="5:5">
      <c r="E1328" s="19"/>
    </row>
    <row r="1329" spans="5:5">
      <c r="E1329" s="19"/>
    </row>
    <row r="1330" spans="5:5">
      <c r="E1330" s="19"/>
    </row>
    <row r="1331" spans="5:5">
      <c r="E1331" s="19"/>
    </row>
    <row r="1332" spans="5:5">
      <c r="E1332" s="19"/>
    </row>
    <row r="1333" spans="5:5">
      <c r="E1333" s="19"/>
    </row>
    <row r="1334" spans="5:5">
      <c r="E1334" s="19"/>
    </row>
    <row r="1335" spans="5:5">
      <c r="E1335" s="19"/>
    </row>
    <row r="1336" spans="5:5">
      <c r="E1336" s="19"/>
    </row>
    <row r="1337" spans="5:5">
      <c r="E1337" s="19"/>
    </row>
    <row r="1338" spans="5:5">
      <c r="E1338" s="19"/>
    </row>
    <row r="1339" spans="5:5">
      <c r="E1339" s="19"/>
    </row>
    <row r="1340" spans="5:5">
      <c r="E1340" s="19"/>
    </row>
    <row r="1341" spans="5:5">
      <c r="E1341" s="19"/>
    </row>
    <row r="1342" spans="5:5">
      <c r="E1342" s="19"/>
    </row>
    <row r="1343" spans="5:5">
      <c r="E1343" s="19"/>
    </row>
    <row r="1344" spans="5:5">
      <c r="E1344" s="19"/>
    </row>
    <row r="1345" spans="5:5">
      <c r="E1345" s="19"/>
    </row>
    <row r="1346" spans="5:5">
      <c r="E1346" s="19"/>
    </row>
    <row r="1347" spans="5:5">
      <c r="E1347" s="19"/>
    </row>
    <row r="1348" spans="5:5">
      <c r="E1348" s="19"/>
    </row>
    <row r="1349" spans="5:5">
      <c r="E1349" s="19"/>
    </row>
    <row r="1350" spans="5:5">
      <c r="E1350" s="19"/>
    </row>
    <row r="1351" spans="5:5">
      <c r="E1351" s="19"/>
    </row>
    <row r="1352" spans="5:5">
      <c r="E1352" s="19"/>
    </row>
    <row r="1353" spans="5:5">
      <c r="E1353" s="19"/>
    </row>
    <row r="1354" spans="5:5">
      <c r="E1354" s="19"/>
    </row>
    <row r="1355" spans="5:5">
      <c r="E1355" s="19"/>
    </row>
    <row r="1356" spans="5:5">
      <c r="E1356" s="19"/>
    </row>
    <row r="1357" spans="5:5">
      <c r="E1357" s="19"/>
    </row>
    <row r="1358" spans="5:5">
      <c r="E1358" s="19"/>
    </row>
    <row r="1359" spans="5:5">
      <c r="E1359" s="19"/>
    </row>
    <row r="1360" spans="5:5">
      <c r="E1360" s="19"/>
    </row>
    <row r="1361" spans="5:5">
      <c r="E1361" s="19"/>
    </row>
    <row r="1362" spans="5:5">
      <c r="E1362" s="19"/>
    </row>
    <row r="1363" spans="5:5">
      <c r="E1363" s="19"/>
    </row>
    <row r="1364" spans="5:5">
      <c r="E1364" s="19"/>
    </row>
    <row r="1365" spans="5:5">
      <c r="E1365" s="19"/>
    </row>
    <row r="1366" spans="5:5">
      <c r="E1366" s="19"/>
    </row>
    <row r="1367" spans="5:5">
      <c r="E1367" s="19"/>
    </row>
    <row r="1368" spans="5:5">
      <c r="E1368" s="19"/>
    </row>
    <row r="1369" spans="5:5">
      <c r="E1369" s="19"/>
    </row>
    <row r="1370" spans="5:5">
      <c r="E1370" s="19"/>
    </row>
    <row r="1371" spans="5:5">
      <c r="E1371" s="19"/>
    </row>
    <row r="1372" spans="5:5">
      <c r="E1372" s="19"/>
    </row>
    <row r="1373" spans="5:5">
      <c r="E1373" s="19"/>
    </row>
    <row r="1374" spans="5:5">
      <c r="E1374" s="19"/>
    </row>
    <row r="1375" spans="5:5">
      <c r="E1375" s="19"/>
    </row>
    <row r="1376" spans="5:5">
      <c r="E1376" s="19"/>
    </row>
    <row r="1377" spans="5:5">
      <c r="E1377" s="19"/>
    </row>
    <row r="1378" spans="5:5">
      <c r="E1378" s="19"/>
    </row>
    <row r="1379" spans="5:5">
      <c r="E1379" s="19"/>
    </row>
    <row r="1380" spans="5:5">
      <c r="E1380" s="19"/>
    </row>
    <row r="1381" spans="5:5">
      <c r="E1381" s="19"/>
    </row>
    <row r="1382" spans="5:5">
      <c r="E1382" s="19"/>
    </row>
    <row r="1383" spans="5:5">
      <c r="E1383" s="19"/>
    </row>
    <row r="1384" spans="5:5">
      <c r="E1384" s="19"/>
    </row>
    <row r="1385" spans="5:5">
      <c r="E1385" s="19"/>
    </row>
    <row r="1386" spans="5:5">
      <c r="E1386" s="19"/>
    </row>
    <row r="1387" spans="5:5">
      <c r="E1387" s="19"/>
    </row>
    <row r="1388" spans="5:5">
      <c r="E1388" s="19"/>
    </row>
    <row r="1389" spans="5:5">
      <c r="E1389" s="19"/>
    </row>
    <row r="1390" spans="5:5">
      <c r="E1390" s="19"/>
    </row>
    <row r="1391" spans="5:5">
      <c r="E1391" s="19"/>
    </row>
    <row r="1392" spans="5:5">
      <c r="E1392" s="19"/>
    </row>
    <row r="1393" spans="5:5">
      <c r="E1393" s="19"/>
    </row>
    <row r="1394" spans="5:5">
      <c r="E1394" s="19"/>
    </row>
    <row r="1395" spans="5:5">
      <c r="E1395" s="19"/>
    </row>
    <row r="1396" spans="5:5">
      <c r="E1396" s="19"/>
    </row>
    <row r="1397" spans="5:5">
      <c r="E1397" s="19"/>
    </row>
    <row r="1398" spans="5:5">
      <c r="E1398" s="19"/>
    </row>
    <row r="1399" spans="5:5">
      <c r="E1399" s="19"/>
    </row>
    <row r="1400" spans="5:5">
      <c r="E1400" s="19"/>
    </row>
    <row r="1401" spans="5:5">
      <c r="E1401" s="19"/>
    </row>
    <row r="1402" spans="5:5">
      <c r="E1402" s="19"/>
    </row>
    <row r="1403" spans="5:5">
      <c r="E1403" s="19"/>
    </row>
    <row r="1404" spans="5:5">
      <c r="E1404" s="19"/>
    </row>
    <row r="1405" spans="5:5">
      <c r="E1405" s="19"/>
    </row>
    <row r="1406" spans="5:5">
      <c r="E1406" s="19"/>
    </row>
    <row r="1407" spans="5:5">
      <c r="E1407" s="19"/>
    </row>
    <row r="1408" spans="5:5">
      <c r="E1408" s="19"/>
    </row>
    <row r="1409" spans="5:5">
      <c r="E1409" s="19"/>
    </row>
    <row r="1410" spans="5:5">
      <c r="E1410" s="19"/>
    </row>
    <row r="1411" spans="5:5">
      <c r="E1411" s="19"/>
    </row>
    <row r="1412" spans="5:5">
      <c r="E1412" s="19"/>
    </row>
    <row r="1413" spans="5:5">
      <c r="E1413" s="19"/>
    </row>
    <row r="1414" spans="5:5">
      <c r="E1414" s="19"/>
    </row>
    <row r="1415" spans="5:5">
      <c r="E1415" s="19"/>
    </row>
    <row r="1416" spans="5:5">
      <c r="E1416" s="19"/>
    </row>
    <row r="1417" spans="5:5">
      <c r="E1417" s="19"/>
    </row>
    <row r="1418" spans="5:5">
      <c r="E1418" s="19"/>
    </row>
    <row r="1419" spans="5:5">
      <c r="E1419" s="19"/>
    </row>
    <row r="1420" spans="5:5">
      <c r="E1420" s="19"/>
    </row>
    <row r="1421" spans="5:5">
      <c r="E1421" s="19"/>
    </row>
    <row r="1422" spans="5:5">
      <c r="E1422" s="19"/>
    </row>
    <row r="1423" spans="5:5">
      <c r="E1423" s="19"/>
    </row>
    <row r="1424" spans="5:5">
      <c r="E1424" s="19"/>
    </row>
    <row r="1425" spans="5:5">
      <c r="E1425" s="19"/>
    </row>
    <row r="1426" spans="5:5">
      <c r="E1426" s="19"/>
    </row>
    <row r="1427" spans="5:5">
      <c r="E1427" s="19"/>
    </row>
    <row r="1428" spans="5:5">
      <c r="E1428" s="19"/>
    </row>
    <row r="1429" spans="5:5">
      <c r="E1429" s="19"/>
    </row>
    <row r="1430" spans="5:5">
      <c r="E1430" s="19"/>
    </row>
    <row r="1431" spans="5:5">
      <c r="E1431" s="19"/>
    </row>
    <row r="1432" spans="5:5">
      <c r="E1432" s="19"/>
    </row>
    <row r="1433" spans="5:5">
      <c r="E1433" s="19"/>
    </row>
    <row r="1434" spans="5:5">
      <c r="E1434" s="19"/>
    </row>
    <row r="1435" spans="5:5">
      <c r="E1435" s="19"/>
    </row>
    <row r="1436" spans="5:5">
      <c r="E1436" s="19"/>
    </row>
    <row r="1437" spans="5:5">
      <c r="E1437" s="19"/>
    </row>
    <row r="1438" spans="5:5">
      <c r="E1438" s="19"/>
    </row>
    <row r="1439" spans="5:5">
      <c r="E1439" s="19"/>
    </row>
    <row r="1440" spans="5:5">
      <c r="E1440" s="19"/>
    </row>
    <row r="1441" spans="5:5">
      <c r="E1441" s="19"/>
    </row>
    <row r="1442" spans="5:5">
      <c r="E1442" s="19"/>
    </row>
    <row r="1443" spans="5:5">
      <c r="E1443" s="19"/>
    </row>
    <row r="1444" spans="5:5">
      <c r="E1444" s="19"/>
    </row>
    <row r="1445" spans="5:5">
      <c r="E1445" s="19"/>
    </row>
    <row r="1446" spans="5:5">
      <c r="E1446" s="19"/>
    </row>
    <row r="1447" spans="5:5">
      <c r="E1447" s="19"/>
    </row>
    <row r="1448" spans="5:5">
      <c r="E1448" s="19"/>
    </row>
    <row r="1449" spans="5:5">
      <c r="E1449" s="19"/>
    </row>
    <row r="1450" spans="5:5">
      <c r="E1450" s="19"/>
    </row>
    <row r="1451" spans="5:5">
      <c r="E1451" s="19"/>
    </row>
    <row r="1452" spans="5:5">
      <c r="E1452" s="19"/>
    </row>
    <row r="1453" spans="5:5">
      <c r="E1453" s="19"/>
    </row>
    <row r="1454" spans="5:5">
      <c r="E1454" s="19"/>
    </row>
    <row r="1455" spans="5:5">
      <c r="E1455" s="19"/>
    </row>
    <row r="1456" spans="5:5">
      <c r="E1456" s="19"/>
    </row>
    <row r="1457" spans="5:5">
      <c r="E1457" s="19"/>
    </row>
    <row r="1458" spans="5:5">
      <c r="E1458" s="19"/>
    </row>
    <row r="1459" spans="5:5">
      <c r="E1459" s="19"/>
    </row>
    <row r="1460" spans="5:5">
      <c r="E1460" s="19"/>
    </row>
    <row r="1461" spans="5:5">
      <c r="E1461" s="19"/>
    </row>
    <row r="1462" spans="5:5">
      <c r="E1462" s="19"/>
    </row>
    <row r="1463" spans="5:5">
      <c r="E1463" s="19"/>
    </row>
    <row r="1464" spans="5:5">
      <c r="E1464" s="19"/>
    </row>
    <row r="1465" spans="5:5">
      <c r="E1465" s="19"/>
    </row>
    <row r="1466" spans="5:5">
      <c r="E1466" s="19"/>
    </row>
    <row r="1467" spans="5:5">
      <c r="E1467" s="19"/>
    </row>
    <row r="1468" spans="5:5">
      <c r="E1468" s="19"/>
    </row>
    <row r="1469" spans="5:5">
      <c r="E1469" s="19"/>
    </row>
    <row r="1470" spans="5:5">
      <c r="E1470" s="19"/>
    </row>
    <row r="1471" spans="5:5">
      <c r="E1471" s="19"/>
    </row>
    <row r="1472" spans="5:5">
      <c r="E1472" s="19"/>
    </row>
    <row r="1473" spans="5:5">
      <c r="E1473" s="19"/>
    </row>
    <row r="1474" spans="5:5">
      <c r="E1474" s="19"/>
    </row>
    <row r="1475" spans="5:5">
      <c r="E1475" s="19"/>
    </row>
    <row r="1476" spans="5:5">
      <c r="E1476" s="19"/>
    </row>
    <row r="1477" spans="5:5">
      <c r="E1477" s="19"/>
    </row>
    <row r="1478" spans="5:5">
      <c r="E1478" s="19"/>
    </row>
    <row r="1479" spans="5:5">
      <c r="E1479" s="19"/>
    </row>
    <row r="1480" spans="5:5">
      <c r="E1480" s="19"/>
    </row>
    <row r="1481" spans="5:5">
      <c r="E1481" s="19"/>
    </row>
    <row r="1482" spans="5:5">
      <c r="E1482" s="19"/>
    </row>
    <row r="1483" spans="5:5">
      <c r="E1483" s="19"/>
    </row>
    <row r="1484" spans="5:5">
      <c r="E1484" s="19"/>
    </row>
    <row r="1485" spans="5:5">
      <c r="E1485" s="19"/>
    </row>
    <row r="1486" spans="5:5">
      <c r="E1486" s="19"/>
    </row>
    <row r="1487" spans="5:5">
      <c r="E1487" s="19"/>
    </row>
    <row r="1488" spans="5:5">
      <c r="E1488" s="19"/>
    </row>
    <row r="1489" spans="5:5">
      <c r="E1489" s="19"/>
    </row>
    <row r="1490" spans="5:5">
      <c r="E1490" s="19"/>
    </row>
    <row r="1491" spans="5:5">
      <c r="E1491" s="19"/>
    </row>
    <row r="1492" spans="5:5">
      <c r="E1492" s="19"/>
    </row>
    <row r="1493" spans="5:5">
      <c r="E1493" s="19"/>
    </row>
    <row r="1494" spans="5:5">
      <c r="E1494" s="19"/>
    </row>
    <row r="1495" spans="5:5">
      <c r="E1495" s="19"/>
    </row>
    <row r="1496" spans="5:5">
      <c r="E1496" s="19"/>
    </row>
    <row r="1497" spans="5:5">
      <c r="E1497" s="19"/>
    </row>
    <row r="1498" spans="5:5">
      <c r="E1498" s="19"/>
    </row>
    <row r="1499" spans="5:5">
      <c r="E1499" s="19"/>
    </row>
    <row r="1500" spans="5:5">
      <c r="E1500" s="19"/>
    </row>
    <row r="1501" spans="5:5">
      <c r="E1501" s="19"/>
    </row>
    <row r="1502" spans="5:5">
      <c r="E1502" s="19"/>
    </row>
    <row r="1503" spans="5:5">
      <c r="E1503" s="19"/>
    </row>
    <row r="1504" spans="5:5">
      <c r="E1504" s="19"/>
    </row>
    <row r="1505" spans="5:5">
      <c r="E1505" s="19"/>
    </row>
    <row r="1506" spans="5:5">
      <c r="E1506" s="19"/>
    </row>
    <row r="1507" spans="5:5">
      <c r="E1507" s="19"/>
    </row>
    <row r="1508" spans="5:5">
      <c r="E1508" s="19"/>
    </row>
    <row r="1509" spans="5:5">
      <c r="E1509" s="19"/>
    </row>
    <row r="1510" spans="5:5">
      <c r="E1510" s="19"/>
    </row>
    <row r="1511" spans="5:5">
      <c r="E1511" s="19"/>
    </row>
    <row r="1512" spans="5:5">
      <c r="E1512" s="19"/>
    </row>
    <row r="1513" spans="5:5">
      <c r="E1513" s="19"/>
    </row>
    <row r="1514" spans="5:5">
      <c r="E1514" s="19"/>
    </row>
    <row r="1515" spans="5:5">
      <c r="E1515" s="19"/>
    </row>
    <row r="1516" spans="5:5">
      <c r="E1516" s="19"/>
    </row>
    <row r="1517" spans="5:5">
      <c r="E1517" s="19"/>
    </row>
    <row r="1518" spans="5:5">
      <c r="E1518" s="19"/>
    </row>
    <row r="1519" spans="5:5">
      <c r="E1519" s="19"/>
    </row>
    <row r="1520" spans="5:5">
      <c r="E1520" s="19"/>
    </row>
    <row r="1521" spans="5:5">
      <c r="E1521" s="19"/>
    </row>
    <row r="1522" spans="5:5">
      <c r="E1522" s="19"/>
    </row>
    <row r="1523" spans="5:5">
      <c r="E1523" s="19"/>
    </row>
    <row r="1524" spans="5:5">
      <c r="E1524" s="19"/>
    </row>
    <row r="1525" spans="5:5">
      <c r="E1525" s="19"/>
    </row>
    <row r="1526" spans="5:5">
      <c r="E1526" s="19"/>
    </row>
    <row r="1527" spans="5:5">
      <c r="E1527" s="19"/>
    </row>
    <row r="1528" spans="5:5">
      <c r="E1528" s="19"/>
    </row>
    <row r="1529" spans="5:5">
      <c r="E1529" s="19"/>
    </row>
    <row r="1530" spans="5:5">
      <c r="E1530" s="19"/>
    </row>
    <row r="1531" spans="5:5">
      <c r="E1531" s="19"/>
    </row>
    <row r="1532" spans="5:5">
      <c r="E1532" s="19"/>
    </row>
    <row r="1533" spans="5:5">
      <c r="E1533" s="19"/>
    </row>
    <row r="1534" spans="5:5">
      <c r="E1534" s="19"/>
    </row>
    <row r="1535" spans="5:5">
      <c r="E1535" s="19"/>
    </row>
    <row r="1536" spans="5:5">
      <c r="E1536" s="19"/>
    </row>
    <row r="1537" spans="5:5">
      <c r="E1537" s="19"/>
    </row>
    <row r="1538" spans="5:5">
      <c r="E1538" s="19"/>
    </row>
    <row r="1539" spans="5:5">
      <c r="E1539" s="19"/>
    </row>
    <row r="1540" spans="5:5">
      <c r="E1540" s="19"/>
    </row>
    <row r="1541" spans="5:5">
      <c r="E1541" s="19"/>
    </row>
    <row r="1542" spans="5:5">
      <c r="E1542" s="19"/>
    </row>
    <row r="1543" spans="5:5">
      <c r="E1543" s="19"/>
    </row>
    <row r="1544" spans="5:5">
      <c r="E1544" s="19"/>
    </row>
    <row r="1545" spans="5:5">
      <c r="E1545" s="19"/>
    </row>
    <row r="1546" spans="5:5">
      <c r="E1546" s="19"/>
    </row>
    <row r="1547" spans="5:5">
      <c r="E1547" s="19"/>
    </row>
    <row r="1548" spans="5:5">
      <c r="E1548" s="19"/>
    </row>
    <row r="1549" spans="5:5">
      <c r="E1549" s="19"/>
    </row>
    <row r="1550" spans="5:5">
      <c r="E1550" s="19"/>
    </row>
    <row r="1551" spans="5:5">
      <c r="E1551" s="19"/>
    </row>
    <row r="1552" spans="5:5">
      <c r="E1552" s="19"/>
    </row>
    <row r="1553" spans="5:5">
      <c r="E1553" s="19"/>
    </row>
    <row r="1554" spans="5:5">
      <c r="E1554" s="19"/>
    </row>
    <row r="1555" spans="5:5">
      <c r="E1555" s="19"/>
    </row>
    <row r="1556" spans="5:5">
      <c r="E1556" s="19"/>
    </row>
    <row r="1557" spans="5:5">
      <c r="E1557" s="19"/>
    </row>
    <row r="1558" spans="5:5">
      <c r="E1558" s="19"/>
    </row>
    <row r="1559" spans="5:5">
      <c r="E1559" s="19"/>
    </row>
    <row r="1560" spans="5:5">
      <c r="E1560" s="19"/>
    </row>
    <row r="1561" spans="5:5">
      <c r="E1561" s="19"/>
    </row>
    <row r="1562" spans="5:5">
      <c r="E1562" s="19"/>
    </row>
    <row r="1563" spans="5:5">
      <c r="E1563" s="19"/>
    </row>
    <row r="1564" spans="5:5">
      <c r="E1564" s="19"/>
    </row>
    <row r="1565" spans="5:5">
      <c r="E1565" s="19"/>
    </row>
    <row r="1566" spans="5:5">
      <c r="E1566" s="19"/>
    </row>
    <row r="1567" spans="5:5">
      <c r="E1567" s="19"/>
    </row>
    <row r="1568" spans="5:5">
      <c r="E1568" s="19"/>
    </row>
    <row r="1569" spans="5:5">
      <c r="E1569" s="19"/>
    </row>
    <row r="1570" spans="5:5">
      <c r="E1570" s="19"/>
    </row>
    <row r="1571" spans="5:5">
      <c r="E1571" s="19"/>
    </row>
    <row r="1572" spans="5:5">
      <c r="E1572" s="19"/>
    </row>
    <row r="1573" spans="5:5">
      <c r="E1573" s="19"/>
    </row>
    <row r="1574" spans="5:5">
      <c r="E1574" s="19"/>
    </row>
    <row r="1575" spans="5:5">
      <c r="E1575" s="19"/>
    </row>
    <row r="1576" spans="5:5">
      <c r="E1576" s="19"/>
    </row>
    <row r="1577" spans="5:5">
      <c r="E1577" s="19"/>
    </row>
    <row r="1578" spans="5:5">
      <c r="E1578" s="19"/>
    </row>
    <row r="1579" spans="5:5">
      <c r="E1579" s="19"/>
    </row>
    <row r="1580" spans="5:5">
      <c r="E1580" s="19"/>
    </row>
    <row r="1581" spans="5:5">
      <c r="E1581" s="19"/>
    </row>
    <row r="1582" spans="5:5">
      <c r="E1582" s="19"/>
    </row>
    <row r="1583" spans="5:5">
      <c r="E1583" s="19"/>
    </row>
    <row r="1584" spans="5:5">
      <c r="E1584" s="19"/>
    </row>
    <row r="1585" spans="5:5">
      <c r="E1585" s="19"/>
    </row>
    <row r="1586" spans="5:5">
      <c r="E1586" s="19"/>
    </row>
    <row r="1587" spans="5:5">
      <c r="E1587" s="19"/>
    </row>
    <row r="1588" spans="5:5">
      <c r="E1588" s="19"/>
    </row>
    <row r="1589" spans="5:5">
      <c r="E1589" s="19"/>
    </row>
    <row r="1590" spans="5:5">
      <c r="E1590" s="19"/>
    </row>
    <row r="1591" spans="5:5">
      <c r="E1591" s="19"/>
    </row>
    <row r="1592" spans="5:5">
      <c r="E1592" s="19"/>
    </row>
    <row r="1593" spans="5:5">
      <c r="E1593" s="19"/>
    </row>
    <row r="1594" spans="5:5">
      <c r="E1594" s="19"/>
    </row>
    <row r="1595" spans="5:5">
      <c r="E1595" s="19"/>
    </row>
    <row r="1596" spans="5:5">
      <c r="E1596" s="19"/>
    </row>
    <row r="1597" spans="5:5">
      <c r="E1597" s="19"/>
    </row>
    <row r="1598" spans="5:5">
      <c r="E1598" s="19"/>
    </row>
    <row r="1599" spans="5:5">
      <c r="E1599" s="19"/>
    </row>
    <row r="1600" spans="5:5">
      <c r="E1600" s="19"/>
    </row>
    <row r="1601" spans="5:5">
      <c r="E1601" s="19"/>
    </row>
    <row r="1602" spans="5:5">
      <c r="E1602" s="19"/>
    </row>
    <row r="1603" spans="5:5">
      <c r="E1603" s="19"/>
    </row>
    <row r="1604" spans="5:5">
      <c r="E1604" s="19"/>
    </row>
    <row r="1605" spans="5:5">
      <c r="E1605" s="19"/>
    </row>
    <row r="1606" spans="5:5">
      <c r="E1606" s="19"/>
    </row>
    <row r="1607" spans="5:5">
      <c r="E1607" s="19"/>
    </row>
    <row r="1608" spans="5:5">
      <c r="E1608" s="19"/>
    </row>
    <row r="1609" spans="5:5">
      <c r="E1609" s="19"/>
    </row>
    <row r="1610" spans="5:5">
      <c r="E1610" s="19"/>
    </row>
    <row r="1611" spans="5:5">
      <c r="E1611" s="19"/>
    </row>
    <row r="1612" spans="5:5">
      <c r="E1612" s="19"/>
    </row>
    <row r="1613" spans="5:5">
      <c r="E1613" s="19"/>
    </row>
    <row r="1614" spans="5:5">
      <c r="E1614" s="19"/>
    </row>
    <row r="1615" spans="5:5">
      <c r="E1615" s="19"/>
    </row>
    <row r="1616" spans="5:5">
      <c r="E1616" s="19"/>
    </row>
    <row r="1617" spans="5:5">
      <c r="E1617" s="19"/>
    </row>
    <row r="1618" spans="5:5">
      <c r="E1618" s="19"/>
    </row>
    <row r="1619" spans="5:5">
      <c r="E1619" s="19"/>
    </row>
    <row r="1620" spans="5:5">
      <c r="E1620" s="19"/>
    </row>
    <row r="1621" spans="5:5">
      <c r="E1621" s="19"/>
    </row>
    <row r="1622" spans="5:5">
      <c r="E1622" s="19"/>
    </row>
    <row r="1623" spans="5:5">
      <c r="E1623" s="19"/>
    </row>
    <row r="1624" spans="5:5">
      <c r="E1624" s="19"/>
    </row>
    <row r="1625" spans="5:5">
      <c r="E1625" s="19"/>
    </row>
    <row r="1626" spans="5:5">
      <c r="E1626" s="19"/>
    </row>
    <row r="1627" spans="5:5">
      <c r="E1627" s="19"/>
    </row>
    <row r="1628" spans="5:5">
      <c r="E1628" s="19"/>
    </row>
    <row r="1629" spans="5:5">
      <c r="E1629" s="19"/>
    </row>
    <row r="1630" spans="5:5">
      <c r="E1630" s="19"/>
    </row>
    <row r="1631" spans="5:5">
      <c r="E1631" s="19"/>
    </row>
    <row r="1632" spans="5:5">
      <c r="E1632" s="19"/>
    </row>
    <row r="1633" spans="5:5">
      <c r="E1633" s="19"/>
    </row>
    <row r="1634" spans="5:5">
      <c r="E1634" s="19"/>
    </row>
    <row r="1635" spans="5:5">
      <c r="E1635" s="19"/>
    </row>
    <row r="1636" spans="5:5">
      <c r="E1636" s="19"/>
    </row>
    <row r="1637" spans="5:5">
      <c r="E1637" s="19"/>
    </row>
    <row r="1638" spans="5:5">
      <c r="E1638" s="19"/>
    </row>
    <row r="1639" spans="5:5">
      <c r="E1639" s="19"/>
    </row>
    <row r="1640" spans="5:5">
      <c r="E1640" s="19"/>
    </row>
    <row r="1641" spans="5:5">
      <c r="E1641" s="19"/>
    </row>
    <row r="1642" spans="5:5">
      <c r="E1642" s="19"/>
    </row>
    <row r="1643" spans="5:5">
      <c r="E1643" s="19"/>
    </row>
    <row r="1644" spans="5:5">
      <c r="E1644" s="19"/>
    </row>
    <row r="1645" spans="5:5">
      <c r="E1645" s="19"/>
    </row>
    <row r="1646" spans="5:5">
      <c r="E1646" s="19"/>
    </row>
    <row r="1647" spans="5:5">
      <c r="E1647" s="19"/>
    </row>
    <row r="1648" spans="5:5">
      <c r="E1648" s="19"/>
    </row>
    <row r="1649" spans="5:5">
      <c r="E1649" s="19"/>
    </row>
    <row r="1650" spans="5:5">
      <c r="E1650" s="19"/>
    </row>
    <row r="1651" spans="5:5">
      <c r="E1651" s="19"/>
    </row>
    <row r="1652" spans="5:5">
      <c r="E1652" s="19"/>
    </row>
    <row r="1653" spans="5:5">
      <c r="E1653" s="19"/>
    </row>
    <row r="1654" spans="5:5">
      <c r="E1654" s="19"/>
    </row>
    <row r="1655" spans="5:5">
      <c r="E1655" s="19"/>
    </row>
    <row r="1656" spans="5:5">
      <c r="E1656" s="19"/>
    </row>
    <row r="1657" spans="5:5">
      <c r="E1657" s="19"/>
    </row>
    <row r="1658" spans="5:5">
      <c r="E1658" s="19"/>
    </row>
    <row r="1659" spans="5:5">
      <c r="E1659" s="19"/>
    </row>
    <row r="1660" spans="5:5">
      <c r="E1660" s="19"/>
    </row>
    <row r="1661" spans="5:5">
      <c r="E1661" s="19"/>
    </row>
    <row r="1662" spans="5:5">
      <c r="E1662" s="19"/>
    </row>
    <row r="1663" spans="5:5">
      <c r="E1663" s="19"/>
    </row>
    <row r="1664" spans="5:5">
      <c r="E1664" s="19"/>
    </row>
    <row r="1665" spans="5:5">
      <c r="E1665" s="19"/>
    </row>
    <row r="1666" spans="5:5">
      <c r="E1666" s="19"/>
    </row>
    <row r="1667" spans="5:5">
      <c r="E1667" s="19"/>
    </row>
    <row r="1668" spans="5:5">
      <c r="E1668" s="19"/>
    </row>
    <row r="1669" spans="5:5">
      <c r="E1669" s="19"/>
    </row>
    <row r="1670" spans="5:5">
      <c r="E1670" s="19"/>
    </row>
    <row r="1671" spans="5:5">
      <c r="E1671" s="19"/>
    </row>
    <row r="1672" spans="5:5">
      <c r="E1672" s="19"/>
    </row>
    <row r="1673" spans="5:5">
      <c r="E1673" s="19"/>
    </row>
    <row r="1674" spans="5:5">
      <c r="E1674" s="19"/>
    </row>
    <row r="1675" spans="5:5">
      <c r="E1675" s="19"/>
    </row>
    <row r="1676" spans="5:5">
      <c r="E1676" s="19"/>
    </row>
    <row r="1677" spans="5:5">
      <c r="E1677" s="19"/>
    </row>
    <row r="1678" spans="5:5">
      <c r="E1678" s="19"/>
    </row>
    <row r="1679" spans="5:5">
      <c r="E1679" s="19"/>
    </row>
    <row r="1680" spans="5:5">
      <c r="E1680" s="19"/>
    </row>
    <row r="1681" spans="5:5">
      <c r="E1681" s="19"/>
    </row>
    <row r="1682" spans="5:5">
      <c r="E1682" s="19"/>
    </row>
    <row r="1683" spans="5:5">
      <c r="E1683" s="19"/>
    </row>
    <row r="1684" spans="5:5">
      <c r="E1684" s="19"/>
    </row>
    <row r="1685" spans="5:5">
      <c r="E1685" s="19"/>
    </row>
    <row r="1686" spans="5:5">
      <c r="E1686" s="19"/>
    </row>
    <row r="1687" spans="5:5">
      <c r="E1687" s="19"/>
    </row>
    <row r="1688" spans="5:5">
      <c r="E1688" s="19"/>
    </row>
    <row r="1689" spans="5:5">
      <c r="E1689" s="19"/>
    </row>
    <row r="1690" spans="5:5">
      <c r="E1690" s="19"/>
    </row>
    <row r="1691" spans="5:5">
      <c r="E1691" s="19"/>
    </row>
    <row r="1692" spans="5:5">
      <c r="E1692" s="19"/>
    </row>
    <row r="1693" spans="5:5">
      <c r="E1693" s="19"/>
    </row>
    <row r="1694" spans="5:5">
      <c r="E1694" s="19"/>
    </row>
    <row r="1695" spans="5:5">
      <c r="E1695" s="19"/>
    </row>
    <row r="1696" spans="5:5">
      <c r="E1696" s="19"/>
    </row>
    <row r="1697" spans="5:5">
      <c r="E1697" s="19"/>
    </row>
    <row r="1698" spans="5:5">
      <c r="E1698" s="19"/>
    </row>
    <row r="1699" spans="5:5">
      <c r="E1699" s="19"/>
    </row>
    <row r="1700" spans="5:5">
      <c r="E1700" s="19"/>
    </row>
    <row r="1701" spans="5:5">
      <c r="E1701" s="19"/>
    </row>
    <row r="1702" spans="5:5">
      <c r="E1702" s="19"/>
    </row>
    <row r="1703" spans="5:5">
      <c r="E1703" s="19"/>
    </row>
    <row r="1704" spans="5:5">
      <c r="E1704" s="19"/>
    </row>
    <row r="1705" spans="5:5">
      <c r="E1705" s="19"/>
    </row>
    <row r="1706" spans="5:5">
      <c r="E1706" s="19"/>
    </row>
    <row r="1707" spans="5:5">
      <c r="E1707" s="19"/>
    </row>
    <row r="1708" spans="5:5">
      <c r="E1708" s="19"/>
    </row>
    <row r="1709" spans="5:5">
      <c r="E1709" s="19"/>
    </row>
    <row r="1710" spans="5:5">
      <c r="E1710" s="19"/>
    </row>
    <row r="1711" spans="5:5">
      <c r="E1711" s="19"/>
    </row>
    <row r="1712" spans="5:5">
      <c r="E1712" s="19"/>
    </row>
    <row r="1713" spans="5:5">
      <c r="E1713" s="19"/>
    </row>
    <row r="1714" spans="5:5">
      <c r="E1714" s="19"/>
    </row>
    <row r="1715" spans="5:5">
      <c r="E1715" s="19"/>
    </row>
    <row r="1716" spans="5:5">
      <c r="E1716" s="19"/>
    </row>
    <row r="1717" spans="5:5">
      <c r="E1717" s="19"/>
    </row>
    <row r="1718" spans="5:5">
      <c r="E1718" s="19"/>
    </row>
    <row r="1719" spans="5:5">
      <c r="E1719" s="19"/>
    </row>
    <row r="1720" spans="5:5">
      <c r="E1720" s="19"/>
    </row>
    <row r="1721" spans="5:5">
      <c r="E1721" s="19"/>
    </row>
    <row r="1722" spans="5:5">
      <c r="E1722" s="19"/>
    </row>
    <row r="1723" spans="5:5">
      <c r="E1723" s="19"/>
    </row>
    <row r="1724" spans="5:5">
      <c r="E1724" s="19"/>
    </row>
    <row r="1725" spans="5:5">
      <c r="E1725" s="19"/>
    </row>
    <row r="1726" spans="5:5">
      <c r="E1726" s="19"/>
    </row>
    <row r="1727" spans="5:5">
      <c r="E1727" s="19"/>
    </row>
    <row r="1728" spans="5:5">
      <c r="E1728" s="19"/>
    </row>
    <row r="1729" spans="5:5">
      <c r="E1729" s="19"/>
    </row>
    <row r="1730" spans="5:5">
      <c r="E1730" s="19"/>
    </row>
    <row r="1731" spans="5:5">
      <c r="E1731" s="19"/>
    </row>
    <row r="1732" spans="5:5">
      <c r="E1732" s="19"/>
    </row>
    <row r="1733" spans="5:5">
      <c r="E1733" s="19"/>
    </row>
    <row r="1734" spans="5:5">
      <c r="E1734" s="19"/>
    </row>
    <row r="1735" spans="5:5">
      <c r="E1735" s="19"/>
    </row>
    <row r="1736" spans="5:5">
      <c r="E1736" s="19"/>
    </row>
    <row r="1737" spans="5:5">
      <c r="E1737" s="19"/>
    </row>
    <row r="1738" spans="5:5">
      <c r="E1738" s="19"/>
    </row>
    <row r="1739" spans="5:5">
      <c r="E1739" s="19"/>
    </row>
    <row r="1740" spans="5:5">
      <c r="E1740" s="19"/>
    </row>
    <row r="1741" spans="5:5">
      <c r="E1741" s="19"/>
    </row>
    <row r="1742" spans="5:5">
      <c r="E1742" s="19"/>
    </row>
    <row r="1743" spans="5:5">
      <c r="E1743" s="19"/>
    </row>
    <row r="1744" spans="5:5">
      <c r="E1744" s="19"/>
    </row>
    <row r="1745" spans="5:5">
      <c r="E1745" s="19"/>
    </row>
    <row r="1746" spans="5:5">
      <c r="E1746" s="19"/>
    </row>
    <row r="1747" spans="5:5">
      <c r="E1747" s="19"/>
    </row>
    <row r="1748" spans="5:5">
      <c r="E1748" s="19"/>
    </row>
    <row r="1749" spans="5:5">
      <c r="E1749" s="19"/>
    </row>
    <row r="1750" spans="5:5">
      <c r="E1750" s="19"/>
    </row>
    <row r="1751" spans="5:5">
      <c r="E1751" s="19"/>
    </row>
    <row r="1752" spans="5:5">
      <c r="E1752" s="19"/>
    </row>
    <row r="1753" spans="5:5">
      <c r="E1753" s="19"/>
    </row>
    <row r="1754" spans="5:5">
      <c r="E1754" s="19"/>
    </row>
    <row r="1755" spans="5:5">
      <c r="E1755" s="19"/>
    </row>
    <row r="1756" spans="5:5">
      <c r="E1756" s="19"/>
    </row>
    <row r="1757" spans="5:5">
      <c r="E1757" s="19"/>
    </row>
    <row r="1758" spans="5:5">
      <c r="E1758" s="19"/>
    </row>
    <row r="1759" spans="5:5">
      <c r="E1759" s="19"/>
    </row>
    <row r="1760" spans="5:5">
      <c r="E1760" s="19"/>
    </row>
    <row r="1761" spans="5:5">
      <c r="E1761" s="19"/>
    </row>
    <row r="1762" spans="5:5">
      <c r="E1762" s="19"/>
    </row>
    <row r="1763" spans="5:5">
      <c r="E1763" s="19"/>
    </row>
    <row r="1764" spans="5:5">
      <c r="E1764" s="19"/>
    </row>
    <row r="1765" spans="5:5">
      <c r="E1765" s="19"/>
    </row>
    <row r="1766" spans="5:5">
      <c r="E1766" s="19"/>
    </row>
    <row r="1767" spans="5:5">
      <c r="E1767" s="19"/>
    </row>
    <row r="1768" spans="5:5">
      <c r="E1768" s="19"/>
    </row>
    <row r="1769" spans="5:5">
      <c r="E1769" s="19"/>
    </row>
    <row r="1770" spans="5:5">
      <c r="E1770" s="19"/>
    </row>
    <row r="1771" spans="5:5">
      <c r="E1771" s="19"/>
    </row>
    <row r="1772" spans="5:5">
      <c r="E1772" s="19"/>
    </row>
    <row r="1773" spans="5:5">
      <c r="E1773" s="19"/>
    </row>
    <row r="1774" spans="5:5">
      <c r="E1774" s="19"/>
    </row>
    <row r="1775" spans="5:5">
      <c r="E1775" s="19"/>
    </row>
    <row r="1776" spans="5:5">
      <c r="E1776" s="19"/>
    </row>
    <row r="1777" spans="5:5">
      <c r="E1777" s="19"/>
    </row>
    <row r="1778" spans="5:5">
      <c r="E1778" s="19"/>
    </row>
    <row r="1779" spans="5:5">
      <c r="E1779" s="19"/>
    </row>
    <row r="1780" spans="5:5">
      <c r="E1780" s="19"/>
    </row>
    <row r="1781" spans="5:5">
      <c r="E1781" s="19"/>
    </row>
    <row r="1782" spans="5:5">
      <c r="E1782" s="19"/>
    </row>
    <row r="1783" spans="5:5">
      <c r="E1783" s="19"/>
    </row>
    <row r="1784" spans="5:5">
      <c r="E1784" s="19"/>
    </row>
    <row r="1785" spans="5:5">
      <c r="E1785" s="19"/>
    </row>
    <row r="1786" spans="5:5">
      <c r="E1786" s="19"/>
    </row>
    <row r="1787" spans="5:5">
      <c r="E1787" s="19"/>
    </row>
    <row r="1788" spans="5:5">
      <c r="E1788" s="19"/>
    </row>
    <row r="1789" spans="5:5">
      <c r="E1789" s="19"/>
    </row>
    <row r="1790" spans="5:5">
      <c r="E1790" s="19"/>
    </row>
    <row r="1791" spans="5:5">
      <c r="E1791" s="19"/>
    </row>
    <row r="1792" spans="5:5">
      <c r="E1792" s="19"/>
    </row>
    <row r="1793" spans="5:5">
      <c r="E1793" s="19"/>
    </row>
    <row r="1794" spans="5:5">
      <c r="E1794" s="19"/>
    </row>
    <row r="1795" spans="5:5">
      <c r="E1795" s="19"/>
    </row>
    <row r="1796" spans="5:5">
      <c r="E1796" s="19"/>
    </row>
    <row r="1797" spans="5:5">
      <c r="E1797" s="19"/>
    </row>
    <row r="1798" spans="5:5">
      <c r="E1798" s="19"/>
    </row>
    <row r="1799" spans="5:5">
      <c r="E1799" s="19"/>
    </row>
    <row r="1800" spans="5:5">
      <c r="E1800" s="19"/>
    </row>
    <row r="1801" spans="5:5">
      <c r="E1801" s="19"/>
    </row>
    <row r="1802" spans="5:5">
      <c r="E1802" s="19"/>
    </row>
    <row r="1803" spans="5:5">
      <c r="E1803" s="19"/>
    </row>
    <row r="1804" spans="5:5">
      <c r="E1804" s="19"/>
    </row>
    <row r="1805" spans="5:5">
      <c r="E1805" s="19"/>
    </row>
    <row r="1806" spans="5:5">
      <c r="E1806" s="19"/>
    </row>
    <row r="1807" spans="5:5">
      <c r="E1807" s="19"/>
    </row>
    <row r="1808" spans="5:5">
      <c r="E1808" s="19"/>
    </row>
    <row r="1809" spans="5:5">
      <c r="E1809" s="19"/>
    </row>
    <row r="1810" spans="5:5">
      <c r="E1810" s="19"/>
    </row>
    <row r="1811" spans="5:5">
      <c r="E1811" s="19"/>
    </row>
    <row r="1812" spans="5:5">
      <c r="E1812" s="19"/>
    </row>
    <row r="1813" spans="5:5">
      <c r="E1813" s="19"/>
    </row>
    <row r="1814" spans="5:5">
      <c r="E1814" s="19"/>
    </row>
    <row r="1815" spans="5:5">
      <c r="E1815" s="19"/>
    </row>
    <row r="1816" spans="5:5">
      <c r="E1816" s="19"/>
    </row>
    <row r="1817" spans="5:5">
      <c r="E1817" s="19"/>
    </row>
    <row r="1818" spans="5:5">
      <c r="E1818" s="19"/>
    </row>
    <row r="1819" spans="5:5">
      <c r="E1819" s="19"/>
    </row>
    <row r="1820" spans="5:5">
      <c r="E1820" s="19"/>
    </row>
    <row r="1821" spans="5:5">
      <c r="E1821" s="19"/>
    </row>
    <row r="1822" spans="5:5">
      <c r="E1822" s="19"/>
    </row>
    <row r="1823" spans="5:5">
      <c r="E1823" s="19"/>
    </row>
    <row r="1824" spans="5:5">
      <c r="E1824" s="19"/>
    </row>
    <row r="1825" spans="5:5">
      <c r="E1825" s="19"/>
    </row>
    <row r="1826" spans="5:5">
      <c r="E1826" s="19"/>
    </row>
    <row r="1827" spans="5:5">
      <c r="E1827" s="19"/>
    </row>
    <row r="1828" spans="5:5">
      <c r="E1828" s="19"/>
    </row>
    <row r="1829" spans="5:5">
      <c r="E1829" s="19"/>
    </row>
    <row r="1830" spans="5:5">
      <c r="E1830" s="19"/>
    </row>
    <row r="1831" spans="5:5">
      <c r="E1831" s="19"/>
    </row>
    <row r="1832" spans="5:5">
      <c r="E1832" s="19"/>
    </row>
    <row r="1833" spans="5:5">
      <c r="E1833" s="19"/>
    </row>
    <row r="1834" spans="5:5">
      <c r="E1834" s="19"/>
    </row>
    <row r="1835" spans="5:5">
      <c r="E1835" s="19"/>
    </row>
    <row r="1836" spans="5:5">
      <c r="E1836" s="19"/>
    </row>
    <row r="1837" spans="5:5">
      <c r="E1837" s="19"/>
    </row>
    <row r="1838" spans="5:5">
      <c r="E1838" s="19"/>
    </row>
    <row r="1839" spans="5:5">
      <c r="E1839" s="19"/>
    </row>
    <row r="1840" spans="5:5">
      <c r="E1840" s="19"/>
    </row>
    <row r="1841" spans="5:5">
      <c r="E1841" s="19"/>
    </row>
    <row r="1842" spans="5:5">
      <c r="E1842" s="19"/>
    </row>
    <row r="1843" spans="5:5">
      <c r="E1843" s="19"/>
    </row>
    <row r="1844" spans="5:5">
      <c r="E1844" s="19"/>
    </row>
    <row r="1845" spans="5:5">
      <c r="E1845" s="19"/>
    </row>
    <row r="1846" spans="5:5">
      <c r="E1846" s="19"/>
    </row>
    <row r="1847" spans="5:5">
      <c r="E1847" s="19"/>
    </row>
    <row r="1848" spans="5:5">
      <c r="E1848" s="19"/>
    </row>
    <row r="1849" spans="5:5">
      <c r="E1849" s="19"/>
    </row>
    <row r="1850" spans="5:5">
      <c r="E1850" s="19"/>
    </row>
    <row r="1851" spans="5:5">
      <c r="E1851" s="19"/>
    </row>
    <row r="1852" spans="5:5">
      <c r="E1852" s="19"/>
    </row>
    <row r="1853" spans="5:5">
      <c r="E1853" s="19"/>
    </row>
    <row r="1854" spans="5:5">
      <c r="E1854" s="19"/>
    </row>
    <row r="1855" spans="5:5">
      <c r="E1855" s="19"/>
    </row>
    <row r="1856" spans="5:5">
      <c r="E1856" s="19"/>
    </row>
    <row r="1857" spans="5:5">
      <c r="E1857" s="19"/>
    </row>
    <row r="1858" spans="5:5">
      <c r="E1858" s="19"/>
    </row>
    <row r="1859" spans="5:5">
      <c r="E1859" s="19"/>
    </row>
    <row r="1860" spans="5:5">
      <c r="E1860" s="19"/>
    </row>
    <row r="1861" spans="5:5">
      <c r="E1861" s="19"/>
    </row>
    <row r="1862" spans="5:5">
      <c r="E1862" s="19"/>
    </row>
    <row r="1863" spans="5:5">
      <c r="E1863" s="19"/>
    </row>
    <row r="1864" spans="5:5">
      <c r="E1864" s="19"/>
    </row>
    <row r="1865" spans="5:5">
      <c r="E1865" s="19"/>
    </row>
    <row r="1866" spans="5:5">
      <c r="E1866" s="19"/>
    </row>
    <row r="1867" spans="5:5">
      <c r="E1867" s="19"/>
    </row>
    <row r="1868" spans="5:5">
      <c r="E1868" s="19"/>
    </row>
    <row r="1869" spans="5:5">
      <c r="E1869" s="19"/>
    </row>
    <row r="1870" spans="5:5">
      <c r="E1870" s="19"/>
    </row>
    <row r="1871" spans="5:5">
      <c r="E1871" s="19"/>
    </row>
    <row r="1872" spans="5:5">
      <c r="E1872" s="19"/>
    </row>
    <row r="1873" spans="5:5">
      <c r="E1873" s="19"/>
    </row>
    <row r="1874" spans="5:5">
      <c r="E1874" s="19"/>
    </row>
    <row r="1875" spans="5:5">
      <c r="E1875" s="19"/>
    </row>
    <row r="1876" spans="5:5">
      <c r="E1876" s="19"/>
    </row>
    <row r="1877" spans="5:5">
      <c r="E1877" s="19"/>
    </row>
    <row r="1878" spans="5:5">
      <c r="E1878" s="19"/>
    </row>
    <row r="1879" spans="5:5">
      <c r="E1879" s="19"/>
    </row>
    <row r="1880" spans="5:5">
      <c r="E1880" s="19"/>
    </row>
    <row r="1881" spans="5:5">
      <c r="E1881" s="19"/>
    </row>
    <row r="1882" spans="5:5">
      <c r="E1882" s="19"/>
    </row>
    <row r="1883" spans="5:5">
      <c r="E1883" s="19"/>
    </row>
    <row r="1884" spans="5:5">
      <c r="E1884" s="19"/>
    </row>
    <row r="1885" spans="5:5">
      <c r="E1885" s="19"/>
    </row>
    <row r="1886" spans="5:5">
      <c r="E1886" s="19"/>
    </row>
    <row r="1887" spans="5:5">
      <c r="E1887" s="19"/>
    </row>
    <row r="1888" spans="5:5">
      <c r="E1888" s="19"/>
    </row>
    <row r="1889" spans="5:5">
      <c r="E1889" s="19"/>
    </row>
    <row r="1890" spans="5:5">
      <c r="E1890" s="19"/>
    </row>
    <row r="1891" spans="5:5">
      <c r="E1891" s="19"/>
    </row>
    <row r="1892" spans="5:5">
      <c r="E1892" s="19"/>
    </row>
    <row r="1893" spans="5:5">
      <c r="E1893" s="19"/>
    </row>
    <row r="1894" spans="5:5">
      <c r="E1894" s="19"/>
    </row>
    <row r="1895" spans="5:5">
      <c r="E1895" s="19"/>
    </row>
    <row r="1896" spans="5:5">
      <c r="E1896" s="19"/>
    </row>
    <row r="1897" spans="5:5">
      <c r="E1897" s="19"/>
    </row>
    <row r="1898" spans="5:5">
      <c r="E1898" s="19"/>
    </row>
    <row r="1899" spans="5:5">
      <c r="E1899" s="19"/>
    </row>
    <row r="1900" spans="5:5">
      <c r="E1900" s="19"/>
    </row>
    <row r="1901" spans="5:5">
      <c r="E1901" s="19"/>
    </row>
    <row r="1902" spans="5:5">
      <c r="E1902" s="19"/>
    </row>
    <row r="1903" spans="5:5">
      <c r="E1903" s="19"/>
    </row>
    <row r="1904" spans="5:5">
      <c r="E1904" s="19"/>
    </row>
    <row r="1905" spans="5:5">
      <c r="E1905" s="19"/>
    </row>
    <row r="1906" spans="5:5">
      <c r="E1906" s="19"/>
    </row>
    <row r="1907" spans="5:5">
      <c r="E1907" s="19"/>
    </row>
    <row r="1908" spans="5:5">
      <c r="E1908" s="19"/>
    </row>
    <row r="1909" spans="5:5">
      <c r="E1909" s="19"/>
    </row>
    <row r="1910" spans="5:5">
      <c r="E1910" s="19"/>
    </row>
    <row r="1911" spans="5:5">
      <c r="E1911" s="19"/>
    </row>
    <row r="1912" spans="5:5">
      <c r="E1912" s="19"/>
    </row>
    <row r="1913" spans="5:5">
      <c r="E1913" s="19"/>
    </row>
    <row r="1914" spans="5:5">
      <c r="E1914" s="19"/>
    </row>
    <row r="1915" spans="5:5">
      <c r="E1915" s="19"/>
    </row>
    <row r="1916" spans="5:5">
      <c r="E1916" s="19"/>
    </row>
    <row r="1917" spans="5:5">
      <c r="E1917" s="19"/>
    </row>
    <row r="1918" spans="5:5">
      <c r="E1918" s="19"/>
    </row>
    <row r="1919" spans="5:5">
      <c r="E1919" s="19"/>
    </row>
    <row r="1920" spans="5:5">
      <c r="E1920" s="19"/>
    </row>
    <row r="1921" spans="5:5">
      <c r="E1921" s="19"/>
    </row>
    <row r="1922" spans="5:5">
      <c r="E1922" s="19"/>
    </row>
    <row r="1923" spans="5:5">
      <c r="E1923" s="19"/>
    </row>
    <row r="1924" spans="5:5">
      <c r="E1924" s="19"/>
    </row>
    <row r="1925" spans="5:5">
      <c r="E1925" s="19"/>
    </row>
    <row r="1926" spans="5:5">
      <c r="E1926" s="19"/>
    </row>
    <row r="1927" spans="5:5">
      <c r="E1927" s="19"/>
    </row>
    <row r="1928" spans="5:5">
      <c r="E1928" s="19"/>
    </row>
    <row r="1929" spans="5:5">
      <c r="E1929" s="19"/>
    </row>
    <row r="1930" spans="5:5">
      <c r="E1930" s="19"/>
    </row>
    <row r="1931" spans="5:5">
      <c r="E1931" s="19"/>
    </row>
    <row r="1932" spans="5:5">
      <c r="E1932" s="19"/>
    </row>
    <row r="1933" spans="5:5">
      <c r="E1933" s="19"/>
    </row>
    <row r="1934" spans="5:5">
      <c r="E1934" s="19"/>
    </row>
    <row r="1935" spans="5:5">
      <c r="E1935" s="19"/>
    </row>
    <row r="1936" spans="5:5">
      <c r="E1936" s="19"/>
    </row>
    <row r="1937" spans="5:5">
      <c r="E1937" s="19"/>
    </row>
    <row r="1938" spans="5:5">
      <c r="E1938" s="19"/>
    </row>
    <row r="1939" spans="5:5">
      <c r="E1939" s="19"/>
    </row>
    <row r="1940" spans="5:5">
      <c r="E1940" s="19"/>
    </row>
    <row r="1941" spans="5:5">
      <c r="E1941" s="19"/>
    </row>
    <row r="1942" spans="5:5">
      <c r="E1942" s="19"/>
    </row>
    <row r="1943" spans="5:5">
      <c r="E1943" s="19"/>
    </row>
    <row r="1944" spans="5:5">
      <c r="E1944" s="19"/>
    </row>
    <row r="1945" spans="5:5">
      <c r="E1945" s="19"/>
    </row>
    <row r="1946" spans="5:5">
      <c r="E1946" s="19"/>
    </row>
    <row r="1947" spans="5:5">
      <c r="E1947" s="19"/>
    </row>
    <row r="1948" spans="5:5">
      <c r="E1948" s="19"/>
    </row>
    <row r="1949" spans="5:5">
      <c r="E1949" s="19"/>
    </row>
    <row r="1950" spans="5:5">
      <c r="E1950" s="19"/>
    </row>
    <row r="1951" spans="5:5">
      <c r="E1951" s="19"/>
    </row>
    <row r="1952" spans="5:5">
      <c r="E1952" s="19"/>
    </row>
    <row r="1953" spans="5:5">
      <c r="E1953" s="19"/>
    </row>
    <row r="1954" spans="5:5">
      <c r="E1954" s="19"/>
    </row>
    <row r="1955" spans="5:5">
      <c r="E1955" s="19"/>
    </row>
    <row r="1956" spans="5:5">
      <c r="E1956" s="19"/>
    </row>
    <row r="1957" spans="5:5">
      <c r="E1957" s="19"/>
    </row>
    <row r="1958" spans="5:5">
      <c r="E1958" s="19"/>
    </row>
    <row r="1959" spans="5:5">
      <c r="E1959" s="19"/>
    </row>
    <row r="1960" spans="5:5">
      <c r="E1960" s="19"/>
    </row>
    <row r="1961" spans="5:5">
      <c r="E1961" s="19"/>
    </row>
    <row r="1962" spans="5:5">
      <c r="E1962" s="19"/>
    </row>
    <row r="1963" spans="5:5">
      <c r="E1963" s="19"/>
    </row>
    <row r="1964" spans="5:5">
      <c r="E1964" s="19"/>
    </row>
    <row r="1965" spans="5:5">
      <c r="E1965" s="19"/>
    </row>
    <row r="1966" spans="5:5">
      <c r="E1966" s="19"/>
    </row>
    <row r="1967" spans="5:5">
      <c r="E1967" s="19"/>
    </row>
    <row r="1968" spans="5:5">
      <c r="E1968" s="19"/>
    </row>
    <row r="1969" spans="5:5">
      <c r="E1969" s="19"/>
    </row>
    <row r="1970" spans="5:5">
      <c r="E1970" s="19"/>
    </row>
    <row r="1971" spans="5:5">
      <c r="E1971" s="19"/>
    </row>
    <row r="1972" spans="5:5">
      <c r="E1972" s="19"/>
    </row>
    <row r="1973" spans="5:5">
      <c r="E1973" s="19"/>
    </row>
    <row r="1974" spans="5:5">
      <c r="E1974" s="19"/>
    </row>
    <row r="1975" spans="5:5">
      <c r="E1975" s="19"/>
    </row>
    <row r="1976" spans="5:5">
      <c r="E1976" s="19"/>
    </row>
    <row r="1977" spans="5:5">
      <c r="E1977" s="19"/>
    </row>
    <row r="1978" spans="5:5">
      <c r="E1978" s="19"/>
    </row>
    <row r="1979" spans="5:5">
      <c r="E1979" s="19"/>
    </row>
    <row r="1980" spans="5:5">
      <c r="E1980" s="19"/>
    </row>
    <row r="1981" spans="5:5">
      <c r="E1981" s="19"/>
    </row>
    <row r="1982" spans="5:5">
      <c r="E1982" s="19"/>
    </row>
    <row r="1983" spans="5:5">
      <c r="E1983" s="19"/>
    </row>
    <row r="1984" spans="5:5">
      <c r="E1984" s="19"/>
    </row>
    <row r="1985" spans="5:5">
      <c r="E1985" s="19"/>
    </row>
    <row r="1986" spans="5:5">
      <c r="E1986" s="19"/>
    </row>
    <row r="1987" spans="5:5">
      <c r="E1987" s="19"/>
    </row>
    <row r="1988" spans="5:5">
      <c r="E1988" s="19"/>
    </row>
    <row r="1989" spans="5:5">
      <c r="E1989" s="19"/>
    </row>
    <row r="1990" spans="5:5">
      <c r="E1990" s="19"/>
    </row>
    <row r="1991" spans="5:5">
      <c r="E1991" s="19"/>
    </row>
    <row r="1992" spans="5:5">
      <c r="E1992" s="19"/>
    </row>
    <row r="1993" spans="5:5">
      <c r="E1993" s="19"/>
    </row>
    <row r="1994" spans="5:5">
      <c r="E1994" s="19"/>
    </row>
    <row r="1995" spans="5:5">
      <c r="E1995" s="19"/>
    </row>
    <row r="1996" spans="5:5">
      <c r="E1996" s="19"/>
    </row>
    <row r="1997" spans="5:5">
      <c r="E1997" s="19"/>
    </row>
    <row r="1998" spans="5:5">
      <c r="E1998" s="19"/>
    </row>
    <row r="1999" spans="5:5">
      <c r="E1999" s="19"/>
    </row>
    <row r="2000" spans="5:5">
      <c r="E2000" s="19"/>
    </row>
    <row r="2001" spans="5:5">
      <c r="E2001" s="19"/>
    </row>
    <row r="2002" spans="5:5">
      <c r="E2002" s="19"/>
    </row>
    <row r="2003" spans="5:5">
      <c r="E2003" s="19"/>
    </row>
    <row r="2004" spans="5:5">
      <c r="E2004" s="19"/>
    </row>
    <row r="2005" spans="5:5">
      <c r="E2005" s="19"/>
    </row>
    <row r="2006" spans="5:5">
      <c r="E2006" s="19"/>
    </row>
    <row r="2007" spans="5:5">
      <c r="E2007" s="19"/>
    </row>
    <row r="2008" spans="5:5">
      <c r="E2008" s="19"/>
    </row>
    <row r="2009" spans="5:5">
      <c r="E2009" s="19"/>
    </row>
    <row r="2010" spans="5:5">
      <c r="E2010" s="19"/>
    </row>
    <row r="2011" spans="5:5">
      <c r="E2011" s="19"/>
    </row>
    <row r="2012" spans="5:5">
      <c r="E2012" s="19"/>
    </row>
    <row r="2013" spans="5:5">
      <c r="E2013" s="19"/>
    </row>
    <row r="2014" spans="5:5">
      <c r="E2014" s="19"/>
    </row>
    <row r="2015" spans="5:5">
      <c r="E2015" s="19"/>
    </row>
    <row r="2016" spans="5:5">
      <c r="E2016" s="19"/>
    </row>
    <row r="2017" spans="5:5">
      <c r="E2017" s="19"/>
    </row>
    <row r="2018" spans="5:5">
      <c r="E2018" s="19"/>
    </row>
    <row r="2019" spans="5:5">
      <c r="E2019" s="19"/>
    </row>
    <row r="2020" spans="5:5">
      <c r="E2020" s="19"/>
    </row>
    <row r="2021" spans="5:5">
      <c r="E2021" s="19"/>
    </row>
    <row r="2022" spans="5:5">
      <c r="E2022" s="19"/>
    </row>
    <row r="2023" spans="5:5">
      <c r="E2023" s="19"/>
    </row>
    <row r="2024" spans="5:5">
      <c r="E2024" s="19"/>
    </row>
    <row r="2025" spans="5:5">
      <c r="E2025" s="19"/>
    </row>
    <row r="2026" spans="5:5">
      <c r="E2026" s="19"/>
    </row>
    <row r="2027" spans="5:5">
      <c r="E2027" s="19"/>
    </row>
    <row r="2028" spans="5:5">
      <c r="E2028" s="19"/>
    </row>
    <row r="2029" spans="5:5">
      <c r="E2029" s="19"/>
    </row>
    <row r="2030" spans="5:5">
      <c r="E2030" s="19"/>
    </row>
    <row r="2031" spans="5:5">
      <c r="E2031" s="19"/>
    </row>
    <row r="2032" spans="5:5">
      <c r="E2032" s="19"/>
    </row>
    <row r="2033" spans="5:5">
      <c r="E2033" s="19"/>
    </row>
    <row r="2034" spans="5:5">
      <c r="E2034" s="19"/>
    </row>
    <row r="2035" spans="5:5">
      <c r="E2035" s="19"/>
    </row>
    <row r="2036" spans="5:5">
      <c r="E2036" s="19"/>
    </row>
    <row r="2037" spans="5:5">
      <c r="E2037" s="19"/>
    </row>
    <row r="2038" spans="5:5">
      <c r="E2038" s="19"/>
    </row>
    <row r="2039" spans="5:5">
      <c r="E2039" s="19"/>
    </row>
    <row r="2040" spans="5:5">
      <c r="E2040" s="19"/>
    </row>
    <row r="2041" spans="5:5">
      <c r="E2041" s="19"/>
    </row>
    <row r="2042" spans="5:5">
      <c r="E2042" s="19"/>
    </row>
    <row r="2043" spans="5:5">
      <c r="E2043" s="19"/>
    </row>
    <row r="2044" spans="5:5">
      <c r="E2044" s="19"/>
    </row>
    <row r="2045" spans="5:5">
      <c r="E2045" s="19"/>
    </row>
    <row r="2046" spans="5:5">
      <c r="E2046" s="19"/>
    </row>
    <row r="2047" spans="5:5">
      <c r="E2047" s="19"/>
    </row>
    <row r="2048" spans="5:5">
      <c r="E2048" s="19"/>
    </row>
    <row r="2049" spans="5:5">
      <c r="E2049" s="19"/>
    </row>
    <row r="2050" spans="5:5">
      <c r="E2050" s="19"/>
    </row>
    <row r="2051" spans="5:5">
      <c r="E2051" s="19"/>
    </row>
    <row r="2052" spans="5:5">
      <c r="E2052" s="19"/>
    </row>
    <row r="2053" spans="5:5">
      <c r="E2053" s="19"/>
    </row>
    <row r="2054" spans="5:5">
      <c r="E2054" s="19"/>
    </row>
    <row r="2055" spans="5:5">
      <c r="E2055" s="19"/>
    </row>
    <row r="2056" spans="5:5">
      <c r="E2056" s="19"/>
    </row>
    <row r="2057" spans="5:5">
      <c r="E2057" s="19"/>
    </row>
    <row r="2058" spans="5:5">
      <c r="E2058" s="19"/>
    </row>
    <row r="2059" spans="5:5">
      <c r="E2059" s="19"/>
    </row>
    <row r="2060" spans="5:5">
      <c r="E2060" s="19"/>
    </row>
    <row r="2061" spans="5:5">
      <c r="E2061" s="19"/>
    </row>
    <row r="2062" spans="5:5">
      <c r="E2062" s="19"/>
    </row>
    <row r="2063" spans="5:5">
      <c r="E2063" s="19"/>
    </row>
    <row r="2064" spans="5:5">
      <c r="E2064" s="19"/>
    </row>
    <row r="2065" spans="5:5">
      <c r="E2065" s="19"/>
    </row>
    <row r="2066" spans="5:5">
      <c r="E2066" s="19"/>
    </row>
    <row r="2067" spans="5:5">
      <c r="E2067" s="19"/>
    </row>
    <row r="2068" spans="5:5">
      <c r="E2068" s="19"/>
    </row>
    <row r="2069" spans="5:5">
      <c r="E2069" s="19"/>
    </row>
    <row r="2070" spans="5:5">
      <c r="E2070" s="19"/>
    </row>
    <row r="2071" spans="5:5">
      <c r="E2071" s="19"/>
    </row>
    <row r="2072" spans="5:5">
      <c r="E2072" s="19"/>
    </row>
    <row r="2073" spans="5:5">
      <c r="E2073" s="19"/>
    </row>
    <row r="2074" spans="5:5">
      <c r="E2074" s="19"/>
    </row>
    <row r="2075" spans="5:5">
      <c r="E2075" s="19"/>
    </row>
    <row r="2076" spans="5:5">
      <c r="E2076" s="19"/>
    </row>
    <row r="2077" spans="5:5">
      <c r="E2077" s="19"/>
    </row>
    <row r="2078" spans="5:5">
      <c r="E2078" s="19"/>
    </row>
    <row r="2079" spans="5:5">
      <c r="E2079" s="19"/>
    </row>
    <row r="2080" spans="5:5">
      <c r="E2080" s="19"/>
    </row>
    <row r="2081" spans="5:5">
      <c r="E2081" s="19"/>
    </row>
    <row r="2082" spans="5:5">
      <c r="E2082" s="19"/>
    </row>
    <row r="2083" spans="5:5">
      <c r="E2083" s="19"/>
    </row>
    <row r="2084" spans="5:5">
      <c r="E2084" s="19"/>
    </row>
    <row r="2085" spans="5:5">
      <c r="E2085" s="19"/>
    </row>
    <row r="2086" spans="5:5">
      <c r="E2086" s="19"/>
    </row>
    <row r="2087" spans="5:5">
      <c r="E2087" s="19"/>
    </row>
    <row r="2088" spans="5:5">
      <c r="E2088" s="19"/>
    </row>
    <row r="2089" spans="5:5">
      <c r="E2089" s="19"/>
    </row>
    <row r="2090" spans="5:5">
      <c r="E2090" s="19"/>
    </row>
    <row r="2091" spans="5:5">
      <c r="E2091" s="19"/>
    </row>
    <row r="2092" spans="5:5">
      <c r="E2092" s="19"/>
    </row>
    <row r="2093" spans="5:5">
      <c r="E2093" s="19"/>
    </row>
    <row r="2094" spans="5:5">
      <c r="E2094" s="19"/>
    </row>
    <row r="2095" spans="5:5">
      <c r="E2095" s="19"/>
    </row>
    <row r="2096" spans="5:5">
      <c r="E2096" s="19"/>
    </row>
    <row r="2097" spans="5:5">
      <c r="E2097" s="19"/>
    </row>
    <row r="2098" spans="5:5">
      <c r="E2098" s="19"/>
    </row>
    <row r="2099" spans="5:5">
      <c r="E2099" s="19"/>
    </row>
    <row r="2100" spans="5:5">
      <c r="E2100" s="19"/>
    </row>
    <row r="2101" spans="5:5">
      <c r="E2101" s="19"/>
    </row>
    <row r="2102" spans="5:5">
      <c r="E2102" s="19"/>
    </row>
    <row r="2103" spans="5:5">
      <c r="E2103" s="19"/>
    </row>
    <row r="2104" spans="5:5">
      <c r="E2104" s="19"/>
    </row>
    <row r="2105" spans="5:5">
      <c r="E2105" s="19"/>
    </row>
    <row r="2106" spans="5:5">
      <c r="E2106" s="19"/>
    </row>
    <row r="2107" spans="5:5">
      <c r="E2107" s="19"/>
    </row>
    <row r="2108" spans="5:5">
      <c r="E2108" s="19"/>
    </row>
    <row r="2109" spans="5:5">
      <c r="E2109" s="19"/>
    </row>
    <row r="2110" spans="5:5">
      <c r="E2110" s="19"/>
    </row>
    <row r="2111" spans="5:5">
      <c r="E2111" s="19"/>
    </row>
    <row r="2112" spans="5:5">
      <c r="E2112" s="19"/>
    </row>
    <row r="2113" spans="5:5">
      <c r="E2113" s="19"/>
    </row>
    <row r="2114" spans="5:5">
      <c r="E2114" s="19"/>
    </row>
    <row r="2115" spans="5:5">
      <c r="E2115" s="19"/>
    </row>
    <row r="2116" spans="5:5">
      <c r="E2116" s="19"/>
    </row>
    <row r="2117" spans="5:5">
      <c r="E2117" s="19"/>
    </row>
    <row r="2118" spans="5:5">
      <c r="E2118" s="19"/>
    </row>
    <row r="2119" spans="5:5">
      <c r="E2119" s="19"/>
    </row>
    <row r="2120" spans="5:5">
      <c r="E2120" s="19"/>
    </row>
    <row r="2121" spans="5:5">
      <c r="E2121" s="19"/>
    </row>
    <row r="2122" spans="5:5">
      <c r="E2122" s="19"/>
    </row>
    <row r="2123" spans="5:5">
      <c r="E2123" s="19"/>
    </row>
    <row r="2124" spans="5:5">
      <c r="E2124" s="19"/>
    </row>
    <row r="2125" spans="5:5">
      <c r="E2125" s="19"/>
    </row>
    <row r="2126" spans="5:5">
      <c r="E2126" s="19"/>
    </row>
    <row r="2127" spans="5:5">
      <c r="E2127" s="19"/>
    </row>
    <row r="2128" spans="5:5">
      <c r="E2128" s="19"/>
    </row>
    <row r="2129" spans="5:5">
      <c r="E2129" s="19"/>
    </row>
    <row r="2130" spans="5:5">
      <c r="E2130" s="19"/>
    </row>
    <row r="2131" spans="5:5">
      <c r="E2131" s="19"/>
    </row>
    <row r="2132" spans="5:5">
      <c r="E2132" s="19"/>
    </row>
    <row r="2133" spans="5:5">
      <c r="E2133" s="19"/>
    </row>
    <row r="2134" spans="5:5">
      <c r="E2134" s="19"/>
    </row>
    <row r="2135" spans="5:5">
      <c r="E2135" s="19"/>
    </row>
    <row r="2136" spans="5:5">
      <c r="E2136" s="19"/>
    </row>
    <row r="2137" spans="5:5">
      <c r="E2137" s="19"/>
    </row>
    <row r="2138" spans="5:5">
      <c r="E2138" s="19"/>
    </row>
    <row r="2139" spans="5:5">
      <c r="E2139" s="19"/>
    </row>
    <row r="2140" spans="5:5">
      <c r="E2140" s="19"/>
    </row>
    <row r="2141" spans="5:5">
      <c r="E2141" s="19"/>
    </row>
    <row r="2142" spans="5:5">
      <c r="E2142" s="19"/>
    </row>
    <row r="2143" spans="5:5">
      <c r="E2143" s="19"/>
    </row>
    <row r="2144" spans="5:5">
      <c r="E2144" s="19"/>
    </row>
    <row r="2145" spans="5:5">
      <c r="E2145" s="19"/>
    </row>
    <row r="2146" spans="5:5">
      <c r="E2146" s="19"/>
    </row>
    <row r="2147" spans="5:5">
      <c r="E2147" s="19"/>
    </row>
    <row r="2148" spans="5:5">
      <c r="E2148" s="19"/>
    </row>
    <row r="2149" spans="5:5">
      <c r="E2149" s="19"/>
    </row>
    <row r="2150" spans="5:5">
      <c r="E2150" s="19"/>
    </row>
    <row r="2151" spans="5:5">
      <c r="E2151" s="19"/>
    </row>
    <row r="2152" spans="5:5">
      <c r="E2152" s="19"/>
    </row>
    <row r="2153" spans="5:5">
      <c r="E2153" s="19"/>
    </row>
    <row r="2154" spans="5:5">
      <c r="E2154" s="19"/>
    </row>
    <row r="2155" spans="5:5">
      <c r="E2155" s="19"/>
    </row>
    <row r="2156" spans="5:5">
      <c r="E2156" s="19"/>
    </row>
    <row r="2157" spans="5:5">
      <c r="E2157" s="19"/>
    </row>
    <row r="2158" spans="5:5">
      <c r="E2158" s="19"/>
    </row>
    <row r="2159" spans="5:5">
      <c r="E2159" s="19"/>
    </row>
    <row r="2160" spans="5:5">
      <c r="E2160" s="19"/>
    </row>
    <row r="2161" spans="5:5">
      <c r="E2161" s="19"/>
    </row>
    <row r="2162" spans="5:5">
      <c r="E2162" s="19"/>
    </row>
    <row r="2163" spans="5:5">
      <c r="E2163" s="19"/>
    </row>
    <row r="2164" spans="5:5">
      <c r="E2164" s="19"/>
    </row>
    <row r="2165" spans="5:5">
      <c r="E2165" s="19"/>
    </row>
    <row r="2166" spans="5:5">
      <c r="E2166" s="19"/>
    </row>
    <row r="2167" spans="5:5">
      <c r="E2167" s="19"/>
    </row>
    <row r="2168" spans="5:5">
      <c r="E2168" s="19"/>
    </row>
    <row r="2169" spans="5:5">
      <c r="E2169" s="19"/>
    </row>
    <row r="2170" spans="5:5">
      <c r="E2170" s="19"/>
    </row>
    <row r="2171" spans="5:5">
      <c r="E2171" s="19"/>
    </row>
    <row r="2172" spans="5:5">
      <c r="E2172" s="19"/>
    </row>
    <row r="2173" spans="5:5">
      <c r="E2173" s="19"/>
    </row>
    <row r="2174" spans="5:5">
      <c r="E2174" s="19"/>
    </row>
    <row r="2175" spans="5:5">
      <c r="E2175" s="19"/>
    </row>
    <row r="2176" spans="5:5">
      <c r="E2176" s="19"/>
    </row>
    <row r="2177" spans="5:5">
      <c r="E2177" s="19"/>
    </row>
    <row r="2178" spans="5:5">
      <c r="E2178" s="19"/>
    </row>
    <row r="2179" spans="5:5">
      <c r="E2179" s="19"/>
    </row>
    <row r="2180" spans="5:5">
      <c r="E2180" s="19"/>
    </row>
    <row r="2181" spans="5:5">
      <c r="E2181" s="19"/>
    </row>
    <row r="2182" spans="5:5">
      <c r="E2182" s="19"/>
    </row>
    <row r="2183" spans="5:5">
      <c r="E2183" s="19"/>
    </row>
    <row r="2184" spans="5:5">
      <c r="E2184" s="19"/>
    </row>
    <row r="2185" spans="5:5">
      <c r="E2185" s="19"/>
    </row>
    <row r="2186" spans="5:5">
      <c r="E2186" s="19"/>
    </row>
    <row r="2187" spans="5:5">
      <c r="E2187" s="19"/>
    </row>
    <row r="2188" spans="5:5">
      <c r="E2188" s="19"/>
    </row>
    <row r="2189" spans="5:5">
      <c r="E2189" s="19"/>
    </row>
    <row r="2190" spans="5:5">
      <c r="E2190" s="19"/>
    </row>
    <row r="2191" spans="5:5">
      <c r="E2191" s="19"/>
    </row>
    <row r="2192" spans="5:5">
      <c r="E2192" s="19"/>
    </row>
    <row r="2193" spans="5:5">
      <c r="E2193" s="19"/>
    </row>
    <row r="2194" spans="5:5">
      <c r="E2194" s="19"/>
    </row>
    <row r="2195" spans="5:5">
      <c r="E2195" s="19"/>
    </row>
    <row r="2196" spans="5:5">
      <c r="E2196" s="19"/>
    </row>
    <row r="2197" spans="5:5">
      <c r="E2197" s="19"/>
    </row>
    <row r="2198" spans="5:5">
      <c r="E2198" s="19"/>
    </row>
    <row r="2199" spans="5:5">
      <c r="E2199" s="19"/>
    </row>
    <row r="2200" spans="5:5">
      <c r="E2200" s="19"/>
    </row>
    <row r="2201" spans="5:5">
      <c r="E2201" s="19"/>
    </row>
    <row r="2202" spans="5:5">
      <c r="E2202" s="19"/>
    </row>
    <row r="2203" spans="5:5">
      <c r="E2203" s="19"/>
    </row>
    <row r="2204" spans="5:5">
      <c r="E2204" s="19"/>
    </row>
    <row r="2205" spans="5:5">
      <c r="E2205" s="19"/>
    </row>
    <row r="2206" spans="5:5">
      <c r="E2206" s="19"/>
    </row>
    <row r="2207" spans="5:5">
      <c r="E2207" s="19"/>
    </row>
    <row r="2208" spans="5:5">
      <c r="E2208" s="19"/>
    </row>
    <row r="2209" spans="5:5">
      <c r="E2209" s="19"/>
    </row>
    <row r="2210" spans="5:5">
      <c r="E2210" s="19"/>
    </row>
    <row r="2211" spans="5:5">
      <c r="E2211" s="19"/>
    </row>
    <row r="2212" spans="5:5">
      <c r="E2212" s="19"/>
    </row>
    <row r="2213" spans="5:5">
      <c r="E2213" s="19"/>
    </row>
    <row r="2214" spans="5:5">
      <c r="E2214" s="19"/>
    </row>
    <row r="2215" spans="5:5">
      <c r="E2215" s="19"/>
    </row>
    <row r="2216" spans="5:5">
      <c r="E2216" s="19"/>
    </row>
    <row r="2217" spans="5:5">
      <c r="E2217" s="19"/>
    </row>
    <row r="2218" spans="5:5">
      <c r="E2218" s="19"/>
    </row>
    <row r="2219" spans="5:5">
      <c r="E2219" s="19"/>
    </row>
    <row r="2220" spans="5:5">
      <c r="E2220" s="19"/>
    </row>
    <row r="2221" spans="5:5">
      <c r="E2221" s="19"/>
    </row>
    <row r="2222" spans="5:5">
      <c r="E2222" s="19"/>
    </row>
    <row r="2223" spans="5:5">
      <c r="E2223" s="19"/>
    </row>
    <row r="2224" spans="5:5">
      <c r="E2224" s="19"/>
    </row>
    <row r="2225" spans="5:5">
      <c r="E2225" s="19"/>
    </row>
    <row r="2226" spans="5:5">
      <c r="E2226" s="19"/>
    </row>
    <row r="2227" spans="5:5">
      <c r="E2227" s="19"/>
    </row>
    <row r="2228" spans="5:5">
      <c r="E2228" s="19"/>
    </row>
    <row r="2229" spans="5:5">
      <c r="E2229" s="19"/>
    </row>
    <row r="2230" spans="5:5">
      <c r="E2230" s="19"/>
    </row>
    <row r="2231" spans="5:5">
      <c r="E2231" s="19"/>
    </row>
    <row r="2232" spans="5:5">
      <c r="E2232" s="19"/>
    </row>
    <row r="2233" spans="5:5">
      <c r="E2233" s="19"/>
    </row>
    <row r="2234" spans="5:5">
      <c r="E2234" s="19"/>
    </row>
    <row r="2235" spans="5:5">
      <c r="E2235" s="19"/>
    </row>
    <row r="2236" spans="5:5">
      <c r="E2236" s="19"/>
    </row>
    <row r="2237" spans="5:5">
      <c r="E2237" s="19"/>
    </row>
    <row r="2238" spans="5:5">
      <c r="E2238" s="19"/>
    </row>
    <row r="2239" spans="5:5">
      <c r="E2239" s="19"/>
    </row>
    <row r="2240" spans="5:5">
      <c r="E2240" s="19"/>
    </row>
    <row r="2241" spans="5:5">
      <c r="E2241" s="19"/>
    </row>
    <row r="2242" spans="5:5">
      <c r="E2242" s="19"/>
    </row>
    <row r="2243" spans="5:5">
      <c r="E2243" s="19"/>
    </row>
    <row r="2244" spans="5:5">
      <c r="E2244" s="19"/>
    </row>
    <row r="2245" spans="5:5">
      <c r="E2245" s="19"/>
    </row>
    <row r="2246" spans="5:5">
      <c r="E2246" s="19"/>
    </row>
    <row r="2247" spans="5:5">
      <c r="E2247" s="19"/>
    </row>
    <row r="2248" spans="5:5">
      <c r="E2248" s="19"/>
    </row>
    <row r="2249" spans="5:5">
      <c r="E2249" s="19"/>
    </row>
    <row r="2250" spans="5:5">
      <c r="E2250" s="19"/>
    </row>
    <row r="2251" spans="5:5">
      <c r="E2251" s="19"/>
    </row>
    <row r="2252" spans="5:5">
      <c r="E2252" s="19"/>
    </row>
    <row r="2253" spans="5:5">
      <c r="E2253" s="19"/>
    </row>
    <row r="2254" spans="5:5">
      <c r="E2254" s="19"/>
    </row>
    <row r="2255" spans="5:5">
      <c r="E2255" s="19"/>
    </row>
    <row r="2256" spans="5:5">
      <c r="E2256" s="19"/>
    </row>
    <row r="2257" spans="5:5">
      <c r="E2257" s="19"/>
    </row>
    <row r="2258" spans="5:5">
      <c r="E2258" s="19"/>
    </row>
    <row r="2259" spans="5:5">
      <c r="E2259" s="19"/>
    </row>
    <row r="2260" spans="5:5">
      <c r="E2260" s="19"/>
    </row>
    <row r="2261" spans="5:5">
      <c r="E2261" s="19"/>
    </row>
    <row r="2262" spans="5:5">
      <c r="E2262" s="19"/>
    </row>
    <row r="2263" spans="5:5">
      <c r="E2263" s="19"/>
    </row>
    <row r="2264" spans="5:5">
      <c r="E2264" s="19"/>
    </row>
    <row r="2265" spans="5:5">
      <c r="E2265" s="19"/>
    </row>
    <row r="2266" spans="5:5">
      <c r="E2266" s="19"/>
    </row>
    <row r="2267" spans="5:5">
      <c r="E2267" s="19"/>
    </row>
    <row r="2268" spans="5:5">
      <c r="E2268" s="19"/>
    </row>
    <row r="2269" spans="5:5">
      <c r="E2269" s="19"/>
    </row>
    <row r="2270" spans="5:5">
      <c r="E2270" s="19"/>
    </row>
    <row r="2271" spans="5:5">
      <c r="E2271" s="19"/>
    </row>
    <row r="2272" spans="5:5">
      <c r="E2272" s="19"/>
    </row>
    <row r="2273" spans="5:5">
      <c r="E2273" s="19"/>
    </row>
    <row r="2274" spans="5:5">
      <c r="E2274" s="19"/>
    </row>
    <row r="2275" spans="5:5">
      <c r="E2275" s="19"/>
    </row>
    <row r="2276" spans="5:5">
      <c r="E2276" s="19"/>
    </row>
    <row r="2277" spans="5:5">
      <c r="E2277" s="19"/>
    </row>
    <row r="2278" spans="5:5">
      <c r="E2278" s="19"/>
    </row>
    <row r="2279" spans="5:5">
      <c r="E2279" s="19"/>
    </row>
    <row r="2280" spans="5:5">
      <c r="E2280" s="19"/>
    </row>
    <row r="2281" spans="5:5">
      <c r="E2281" s="19"/>
    </row>
    <row r="2282" spans="5:5">
      <c r="E2282" s="19"/>
    </row>
    <row r="2283" spans="5:5">
      <c r="E2283" s="19"/>
    </row>
    <row r="2284" spans="5:5">
      <c r="E2284" s="19"/>
    </row>
    <row r="2285" spans="5:5">
      <c r="E2285" s="19"/>
    </row>
    <row r="2286" spans="5:5">
      <c r="E2286" s="19"/>
    </row>
    <row r="2287" spans="5:5">
      <c r="E2287" s="19"/>
    </row>
    <row r="2288" spans="5:5">
      <c r="E2288" s="19"/>
    </row>
    <row r="2289" spans="5:5">
      <c r="E2289" s="19"/>
    </row>
    <row r="2290" spans="5:5">
      <c r="E2290" s="19"/>
    </row>
    <row r="2291" spans="5:5">
      <c r="E2291" s="19"/>
    </row>
    <row r="2292" spans="5:5">
      <c r="E2292" s="19"/>
    </row>
    <row r="2293" spans="5:5">
      <c r="E2293" s="19"/>
    </row>
    <row r="2294" spans="5:5">
      <c r="E2294" s="19"/>
    </row>
    <row r="2295" spans="5:5">
      <c r="E2295" s="19"/>
    </row>
    <row r="2296" spans="5:5">
      <c r="E2296" s="19"/>
    </row>
    <row r="2297" spans="5:5">
      <c r="E2297" s="19"/>
    </row>
    <row r="2298" spans="5:5">
      <c r="E2298" s="19"/>
    </row>
    <row r="2299" spans="5:5">
      <c r="E2299" s="19"/>
    </row>
    <row r="2300" spans="5:5">
      <c r="E2300" s="19"/>
    </row>
    <row r="2301" spans="5:5">
      <c r="E2301" s="19"/>
    </row>
    <row r="2302" spans="5:5">
      <c r="E2302" s="19"/>
    </row>
    <row r="2303" spans="5:5">
      <c r="E2303" s="19"/>
    </row>
    <row r="2304" spans="5:5">
      <c r="E2304" s="19"/>
    </row>
    <row r="2305" spans="5:5">
      <c r="E2305" s="19"/>
    </row>
    <row r="2306" spans="5:5">
      <c r="E2306" s="19"/>
    </row>
    <row r="2307" spans="5:5">
      <c r="E2307" s="19"/>
    </row>
    <row r="2308" spans="5:5">
      <c r="E2308" s="19"/>
    </row>
    <row r="2309" spans="5:5">
      <c r="E2309" s="19"/>
    </row>
    <row r="2310" spans="5:5">
      <c r="E2310" s="19"/>
    </row>
    <row r="2311" spans="5:5">
      <c r="E2311" s="19"/>
    </row>
    <row r="2312" spans="5:5">
      <c r="E2312" s="19"/>
    </row>
    <row r="2313" spans="5:5">
      <c r="E2313" s="19"/>
    </row>
    <row r="2314" spans="5:5">
      <c r="E2314" s="19"/>
    </row>
    <row r="2315" spans="5:5">
      <c r="E2315" s="19"/>
    </row>
    <row r="2316" spans="5:5">
      <c r="E2316" s="19"/>
    </row>
    <row r="2317" spans="5:5">
      <c r="E2317" s="19"/>
    </row>
    <row r="2318" spans="5:5">
      <c r="E2318" s="19"/>
    </row>
    <row r="2319" spans="5:5">
      <c r="E2319" s="19"/>
    </row>
    <row r="2320" spans="5:5">
      <c r="E2320" s="19"/>
    </row>
    <row r="2321" spans="5:5">
      <c r="E2321" s="19"/>
    </row>
    <row r="2322" spans="5:5">
      <c r="E2322" s="19"/>
    </row>
    <row r="2323" spans="5:5">
      <c r="E2323" s="19"/>
    </row>
    <row r="2324" spans="5:5">
      <c r="E2324" s="19"/>
    </row>
    <row r="2325" spans="5:5">
      <c r="E2325" s="19"/>
    </row>
    <row r="2326" spans="5:5">
      <c r="E2326" s="19"/>
    </row>
    <row r="2327" spans="5:5">
      <c r="E2327" s="19"/>
    </row>
    <row r="2328" spans="5:5">
      <c r="E2328" s="19"/>
    </row>
    <row r="2329" spans="5:5">
      <c r="E2329" s="19"/>
    </row>
    <row r="2330" spans="5:5">
      <c r="E2330" s="19"/>
    </row>
    <row r="2331" spans="5:5">
      <c r="E2331" s="19"/>
    </row>
    <row r="2332" spans="5:5">
      <c r="E2332" s="19"/>
    </row>
    <row r="2333" spans="5:5">
      <c r="E2333" s="19"/>
    </row>
    <row r="2334" spans="5:5">
      <c r="E2334" s="19"/>
    </row>
    <row r="2335" spans="5:5">
      <c r="E2335" s="19"/>
    </row>
    <row r="2336" spans="5:5">
      <c r="E2336" s="19"/>
    </row>
    <row r="2337" spans="5:5">
      <c r="E2337" s="19"/>
    </row>
    <row r="2338" spans="5:5">
      <c r="E2338" s="19"/>
    </row>
    <row r="2339" spans="5:5">
      <c r="E2339" s="19"/>
    </row>
    <row r="2340" spans="5:5">
      <c r="E2340" s="19"/>
    </row>
    <row r="2341" spans="5:5">
      <c r="E2341" s="19"/>
    </row>
    <row r="2342" spans="5:5">
      <c r="E2342" s="19"/>
    </row>
    <row r="2343" spans="5:5">
      <c r="E2343" s="19"/>
    </row>
    <row r="2344" spans="5:5">
      <c r="E2344" s="19"/>
    </row>
    <row r="2345" spans="5:5">
      <c r="E2345" s="19"/>
    </row>
    <row r="2346" spans="5:5">
      <c r="E2346" s="19"/>
    </row>
    <row r="2347" spans="5:5">
      <c r="E2347" s="19"/>
    </row>
    <row r="2348" spans="5:5">
      <c r="E2348" s="19"/>
    </row>
    <row r="2349" spans="5:5">
      <c r="E2349" s="19"/>
    </row>
    <row r="2350" spans="5:5">
      <c r="E2350" s="19"/>
    </row>
    <row r="2351" spans="5:5">
      <c r="E2351" s="19"/>
    </row>
    <row r="2352" spans="5:5">
      <c r="E2352" s="19"/>
    </row>
    <row r="2353" spans="5:5">
      <c r="E2353" s="19"/>
    </row>
    <row r="2354" spans="5:5">
      <c r="E2354" s="19"/>
    </row>
    <row r="2355" spans="5:5">
      <c r="E2355" s="19"/>
    </row>
    <row r="2356" spans="5:5">
      <c r="E2356" s="19"/>
    </row>
    <row r="2357" spans="5:5">
      <c r="E2357" s="19"/>
    </row>
    <row r="2358" spans="5:5">
      <c r="E2358" s="19"/>
    </row>
    <row r="2359" spans="5:5">
      <c r="E2359" s="19"/>
    </row>
    <row r="2360" spans="5:5">
      <c r="E2360" s="19"/>
    </row>
    <row r="2361" spans="5:5">
      <c r="E2361" s="19"/>
    </row>
    <row r="2362" spans="5:5">
      <c r="E2362" s="19"/>
    </row>
    <row r="2363" spans="5:5">
      <c r="E2363" s="19"/>
    </row>
    <row r="2364" spans="5:5">
      <c r="E2364" s="19"/>
    </row>
    <row r="2365" spans="5:5">
      <c r="E2365" s="19"/>
    </row>
    <row r="2366" spans="5:5">
      <c r="E2366" s="19"/>
    </row>
    <row r="2367" spans="5:5">
      <c r="E2367" s="19"/>
    </row>
    <row r="2368" spans="5:5">
      <c r="E2368" s="19"/>
    </row>
    <row r="2369" spans="5:5">
      <c r="E2369" s="19"/>
    </row>
    <row r="2370" spans="5:5">
      <c r="E2370" s="19"/>
    </row>
    <row r="2371" spans="5:5">
      <c r="E2371" s="19"/>
    </row>
    <row r="2372" spans="5:5">
      <c r="E2372" s="19"/>
    </row>
    <row r="2373" spans="5:5">
      <c r="E2373" s="19"/>
    </row>
    <row r="2374" spans="5:5">
      <c r="E2374" s="19"/>
    </row>
    <row r="2375" spans="5:5">
      <c r="E2375" s="19"/>
    </row>
    <row r="2376" spans="5:5">
      <c r="E2376" s="19"/>
    </row>
    <row r="2377" spans="5:5">
      <c r="E2377" s="19"/>
    </row>
    <row r="2378" spans="5:5">
      <c r="E2378" s="19"/>
    </row>
    <row r="2379" spans="5:5">
      <c r="E2379" s="19"/>
    </row>
    <row r="2380" spans="5:5">
      <c r="E2380" s="19"/>
    </row>
    <row r="2381" spans="5:5">
      <c r="E2381" s="19"/>
    </row>
    <row r="2382" spans="5:5">
      <c r="E2382" s="19"/>
    </row>
    <row r="2383" spans="5:5">
      <c r="E2383" s="19"/>
    </row>
    <row r="2384" spans="5:5">
      <c r="E2384" s="19"/>
    </row>
    <row r="2385" spans="5:5">
      <c r="E2385" s="19"/>
    </row>
    <row r="2386" spans="5:5">
      <c r="E2386" s="19"/>
    </row>
    <row r="2387" spans="5:5">
      <c r="E2387" s="19"/>
    </row>
    <row r="2388" spans="5:5">
      <c r="E2388" s="19"/>
    </row>
    <row r="2389" spans="5:5">
      <c r="E2389" s="19"/>
    </row>
    <row r="2390" spans="5:5">
      <c r="E2390" s="19"/>
    </row>
    <row r="2391" spans="5:5">
      <c r="E2391" s="19"/>
    </row>
    <row r="2392" spans="5:5">
      <c r="E2392" s="19"/>
    </row>
    <row r="2393" spans="5:5">
      <c r="E2393" s="19"/>
    </row>
    <row r="2394" spans="5:5">
      <c r="E2394" s="19"/>
    </row>
    <row r="2395" spans="5:5">
      <c r="E2395" s="19"/>
    </row>
    <row r="2396" spans="5:5">
      <c r="E2396" s="19"/>
    </row>
    <row r="2397" spans="5:5">
      <c r="E2397" s="19"/>
    </row>
    <row r="2398" spans="5:5">
      <c r="E2398" s="19"/>
    </row>
    <row r="2399" spans="5:5">
      <c r="E2399" s="19"/>
    </row>
    <row r="2400" spans="5:5">
      <c r="E2400" s="19"/>
    </row>
    <row r="2401" spans="5:5">
      <c r="E2401" s="19"/>
    </row>
    <row r="2402" spans="5:5">
      <c r="E2402" s="19"/>
    </row>
    <row r="2403" spans="5:5">
      <c r="E2403" s="19"/>
    </row>
  </sheetData>
  <sheetProtection algorithmName="SHA-512" hashValue="3PA/kMOd3rzY8XiPwed55pZLVcidBQiB6xFD5JLiwSZfNBmHWztH1hglEo1vkBscGtxsHO9VrawV9gi2gf/D8Q==" saltValue="9wfiAyu8gIYGcf32fOmf2w==" spinCount="100000" sheet="1" objects="1" scenarios="1" selectLockedCells="1"/>
  <mergeCells count="91">
    <mergeCell ref="G53:H53"/>
    <mergeCell ref="E43:F43"/>
    <mergeCell ref="E44:F44"/>
    <mergeCell ref="E40:F40"/>
    <mergeCell ref="E45:F45"/>
    <mergeCell ref="H47:H51"/>
    <mergeCell ref="G47:G51"/>
    <mergeCell ref="E49:F49"/>
    <mergeCell ref="E51:F51"/>
    <mergeCell ref="C41:F41"/>
    <mergeCell ref="G42:G45"/>
    <mergeCell ref="H42:H45"/>
    <mergeCell ref="G52:H52"/>
    <mergeCell ref="E50:F50"/>
    <mergeCell ref="C30:F30"/>
    <mergeCell ref="C12:F12"/>
    <mergeCell ref="E39:F39"/>
    <mergeCell ref="E13:F13"/>
    <mergeCell ref="E14:F14"/>
    <mergeCell ref="E15:F15"/>
    <mergeCell ref="E38:F38"/>
    <mergeCell ref="E31:F31"/>
    <mergeCell ref="E32:F32"/>
    <mergeCell ref="C10:C11"/>
    <mergeCell ref="E26:F26"/>
    <mergeCell ref="D10:D11"/>
    <mergeCell ref="E10:F11"/>
    <mergeCell ref="G10:G11"/>
    <mergeCell ref="G13:G15"/>
    <mergeCell ref="I12:O12"/>
    <mergeCell ref="I16:O16"/>
    <mergeCell ref="E17:F17"/>
    <mergeCell ref="E25:F25"/>
    <mergeCell ref="G24:G29"/>
    <mergeCell ref="C16:F16"/>
    <mergeCell ref="H13:H15"/>
    <mergeCell ref="I30:O30"/>
    <mergeCell ref="H24:H29"/>
    <mergeCell ref="H17:H22"/>
    <mergeCell ref="G17:G22"/>
    <mergeCell ref="A12:A51"/>
    <mergeCell ref="E18:F18"/>
    <mergeCell ref="E22:F22"/>
    <mergeCell ref="E33:F33"/>
    <mergeCell ref="C23:F23"/>
    <mergeCell ref="E24:F24"/>
    <mergeCell ref="E29:F29"/>
    <mergeCell ref="E34:F34"/>
    <mergeCell ref="E36:F36"/>
    <mergeCell ref="E47:F47"/>
    <mergeCell ref="E48:F48"/>
    <mergeCell ref="C37:F37"/>
    <mergeCell ref="F8:G8"/>
    <mergeCell ref="H8:J8"/>
    <mergeCell ref="F9:G9"/>
    <mergeCell ref="H9:J9"/>
    <mergeCell ref="L10:O10"/>
    <mergeCell ref="I10:K10"/>
    <mergeCell ref="H10:H11"/>
    <mergeCell ref="A1:P1"/>
    <mergeCell ref="A2:P2"/>
    <mergeCell ref="A3:A11"/>
    <mergeCell ref="C3:N3"/>
    <mergeCell ref="C4:C9"/>
    <mergeCell ref="E4:M4"/>
    <mergeCell ref="D5:E9"/>
    <mergeCell ref="F5:G5"/>
    <mergeCell ref="H5:J5"/>
    <mergeCell ref="B10:B11"/>
    <mergeCell ref="N5:O9"/>
    <mergeCell ref="F6:G6"/>
    <mergeCell ref="H6:J6"/>
    <mergeCell ref="F7:G7"/>
    <mergeCell ref="H7:J7"/>
    <mergeCell ref="P3:P11"/>
    <mergeCell ref="I46:O46"/>
    <mergeCell ref="I23:O23"/>
    <mergeCell ref="I37:O37"/>
    <mergeCell ref="E19:F19"/>
    <mergeCell ref="E20:F20"/>
    <mergeCell ref="E21:F21"/>
    <mergeCell ref="E27:F27"/>
    <mergeCell ref="E28:F28"/>
    <mergeCell ref="E35:F35"/>
    <mergeCell ref="I41:O41"/>
    <mergeCell ref="C46:F46"/>
    <mergeCell ref="G38:G40"/>
    <mergeCell ref="H38:H40"/>
    <mergeCell ref="G31:G36"/>
    <mergeCell ref="H31:H36"/>
    <mergeCell ref="E42:F42"/>
  </mergeCells>
  <conditionalFormatting sqref="O13:O15">
    <cfRule type="containsText" dxfId="3288" priority="1833" operator="containsText" text="غير مكتمل">
      <formula>NOT(ISERROR(SEARCH("غير مكتمل",O13)))</formula>
    </cfRule>
    <cfRule type="containsText" dxfId="3287" priority="1834" operator="containsText" text="مكتمل">
      <formula>NOT(ISERROR(SEARCH("مكتمل",O13)))</formula>
    </cfRule>
  </conditionalFormatting>
  <conditionalFormatting sqref="G12">
    <cfRule type="containsText" dxfId="3286" priority="1216" operator="containsText" text="N/A">
      <formula>NOT(ISERROR(SEARCH("N/A",G12)))</formula>
    </cfRule>
    <cfRule type="cellIs" dxfId="3285" priority="1217" operator="equal">
      <formula>0.8</formula>
    </cfRule>
    <cfRule type="cellIs" dxfId="3284" priority="1218" operator="greaterThan">
      <formula>0.8</formula>
    </cfRule>
    <cfRule type="cellIs" dxfId="3283" priority="1219" operator="greaterThan">
      <formula>0.5</formula>
    </cfRule>
    <cfRule type="cellIs" dxfId="3282" priority="1220" operator="equal">
      <formula>0.5</formula>
    </cfRule>
    <cfRule type="cellIs" dxfId="3281" priority="1221" operator="lessThan">
      <formula>0.5</formula>
    </cfRule>
  </conditionalFormatting>
  <conditionalFormatting sqref="G16">
    <cfRule type="containsText" dxfId="3280" priority="1210" operator="containsText" text="N/A">
      <formula>NOT(ISERROR(SEARCH("N/A",G16)))</formula>
    </cfRule>
    <cfRule type="cellIs" dxfId="3279" priority="1211" operator="equal">
      <formula>0.8</formula>
    </cfRule>
    <cfRule type="cellIs" dxfId="3278" priority="1212" operator="greaterThan">
      <formula>0.8</formula>
    </cfRule>
    <cfRule type="cellIs" dxfId="3277" priority="1213" operator="greaterThan">
      <formula>0.5</formula>
    </cfRule>
    <cfRule type="cellIs" dxfId="3276" priority="1214" operator="equal">
      <formula>0.5</formula>
    </cfRule>
    <cfRule type="cellIs" dxfId="3275" priority="1215" operator="lessThan">
      <formula>0.5</formula>
    </cfRule>
  </conditionalFormatting>
  <conditionalFormatting sqref="H12">
    <cfRule type="containsText" dxfId="3274" priority="1051" operator="containsText" text="NOT MET">
      <formula>NOT(ISERROR(SEARCH("NOT MET",H12)))</formula>
    </cfRule>
    <cfRule type="containsText" dxfId="3273" priority="1052" operator="containsText" text="PARTIAL MET">
      <formula>NOT(ISERROR(SEARCH("PARTIAL MET",H12)))</formula>
    </cfRule>
    <cfRule type="containsText" dxfId="3272" priority="1053" operator="containsText" text="MET">
      <formula>NOT(ISERROR(SEARCH("MET",H12)))</formula>
    </cfRule>
    <cfRule type="containsText" dxfId="3271" priority="1054" operator="containsText" text="NOT MET">
      <formula>NOT(ISERROR(SEARCH("NOT MET",H12)))</formula>
    </cfRule>
    <cfRule type="containsText" dxfId="3270" priority="1055" operator="containsText" text="PARTIAL MET">
      <formula>NOT(ISERROR(SEARCH("PARTIAL MET",H12)))</formula>
    </cfRule>
    <cfRule type="containsText" dxfId="3269" priority="1056" operator="containsText" text="MET">
      <formula>NOT(ISERROR(SEARCH("MET",H12)))</formula>
    </cfRule>
  </conditionalFormatting>
  <conditionalFormatting sqref="H16">
    <cfRule type="containsText" dxfId="3268" priority="1044" operator="containsText" text="NOT MET">
      <formula>NOT(ISERROR(SEARCH("NOT MET",H16)))</formula>
    </cfRule>
    <cfRule type="containsText" dxfId="3267" priority="1045" operator="containsText" text="PARTIAL MET">
      <formula>NOT(ISERROR(SEARCH("PARTIAL MET",H16)))</formula>
    </cfRule>
    <cfRule type="containsText" dxfId="3266" priority="1046" operator="containsText" text="MET">
      <formula>NOT(ISERROR(SEARCH("MET",H16)))</formula>
    </cfRule>
    <cfRule type="containsText" dxfId="3265" priority="1047" operator="containsText" text="NOT MET">
      <formula>NOT(ISERROR(SEARCH("NOT MET",H16)))</formula>
    </cfRule>
    <cfRule type="containsText" dxfId="3264" priority="1048" operator="containsText" text="PARTIAL MET">
      <formula>NOT(ISERROR(SEARCH("PARTIAL MET",H16)))</formula>
    </cfRule>
    <cfRule type="containsText" dxfId="3263" priority="1049" operator="containsText" text="MET">
      <formula>NOT(ISERROR(SEARCH("MET",H16)))</formula>
    </cfRule>
  </conditionalFormatting>
  <conditionalFormatting sqref="D13">
    <cfRule type="colorScale" priority="890">
      <colorScale>
        <cfvo type="num" val="0"/>
        <cfvo type="num" val="1"/>
        <cfvo type="num" val="2"/>
        <color rgb="FFFF0000"/>
        <color rgb="FFFFFF00"/>
        <color rgb="FF057D19"/>
      </colorScale>
    </cfRule>
    <cfRule type="cellIs" dxfId="3262" priority="895" operator="equal">
      <formula>1</formula>
    </cfRule>
    <cfRule type="cellIs" dxfId="3261" priority="896" operator="equal">
      <formula>2</formula>
    </cfRule>
    <cfRule type="cellIs" dxfId="3260" priority="897" operator="equal">
      <formula>3</formula>
    </cfRule>
    <cfRule type="cellIs" dxfId="3259" priority="898" operator="equal">
      <formula>2</formula>
    </cfRule>
    <cfRule type="cellIs" dxfId="3258" priority="899" operator="equal">
      <formula>1</formula>
    </cfRule>
    <cfRule type="cellIs" dxfId="3257" priority="900" operator="equal">
      <formula>0</formula>
    </cfRule>
    <cfRule type="cellIs" dxfId="3256" priority="901" operator="equal">
      <formula>1</formula>
    </cfRule>
    <cfRule type="cellIs" dxfId="3255" priority="902" operator="equal">
      <formula>2</formula>
    </cfRule>
    <cfRule type="cellIs" dxfId="3254" priority="903" operator="equal">
      <formula>3</formula>
    </cfRule>
  </conditionalFormatting>
  <conditionalFormatting sqref="D13">
    <cfRule type="colorScale" priority="891">
      <colorScale>
        <cfvo type="num" val="0"/>
        <cfvo type="percentile" val="50"/>
        <cfvo type="max"/>
        <color rgb="FFF8696B"/>
        <color rgb="FFFFEB84"/>
        <color rgb="FF63BE7B"/>
      </colorScale>
    </cfRule>
    <cfRule type="colorScale" priority="892">
      <colorScale>
        <cfvo type="percent" val="&quot;*&quot;"/>
        <cfvo type="percentile" val="50"/>
        <cfvo type="max"/>
        <color theme="6"/>
        <color rgb="FFFFEB84"/>
        <color rgb="FF63BE7B"/>
      </colorScale>
    </cfRule>
    <cfRule type="colorScale" priority="893">
      <colorScale>
        <cfvo type="num" val="0"/>
        <cfvo type="num" val="1"/>
        <cfvo type="num" val="2"/>
        <color theme="2" tint="-0.749992370372631"/>
        <color theme="3"/>
        <color theme="7"/>
      </colorScale>
    </cfRule>
    <cfRule type="expression" dxfId="3253" priority="894">
      <formula>3</formula>
    </cfRule>
  </conditionalFormatting>
  <conditionalFormatting sqref="O17:O22">
    <cfRule type="containsText" dxfId="3252" priority="860" operator="containsText" text="غير مكتمل">
      <formula>NOT(ISERROR(SEARCH("غير مكتمل",O17)))</formula>
    </cfRule>
    <cfRule type="containsText" dxfId="3251" priority="861" operator="containsText" text="مكتمل">
      <formula>NOT(ISERROR(SEARCH("مكتمل",O17)))</formula>
    </cfRule>
  </conditionalFormatting>
  <conditionalFormatting sqref="G23">
    <cfRule type="containsText" dxfId="3250" priority="840" operator="containsText" text="N/A">
      <formula>NOT(ISERROR(SEARCH("N/A",G23)))</formula>
    </cfRule>
    <cfRule type="cellIs" dxfId="3249" priority="841" operator="equal">
      <formula>0.8</formula>
    </cfRule>
    <cfRule type="cellIs" dxfId="3248" priority="842" operator="greaterThan">
      <formula>0.8</formula>
    </cfRule>
    <cfRule type="cellIs" dxfId="3247" priority="843" operator="greaterThan">
      <formula>0.5</formula>
    </cfRule>
    <cfRule type="cellIs" dxfId="3246" priority="844" operator="equal">
      <formula>0.5</formula>
    </cfRule>
    <cfRule type="cellIs" dxfId="3245" priority="845" operator="lessThan">
      <formula>0.5</formula>
    </cfRule>
  </conditionalFormatting>
  <conditionalFormatting sqref="O24:O29">
    <cfRule type="containsText" dxfId="3244" priority="838" operator="containsText" text="غير مكتمل">
      <formula>NOT(ISERROR(SEARCH("غير مكتمل",O24)))</formula>
    </cfRule>
    <cfRule type="containsText" dxfId="3243" priority="839" operator="containsText" text="مكتمل">
      <formula>NOT(ISERROR(SEARCH("مكتمل",O24)))</formula>
    </cfRule>
  </conditionalFormatting>
  <conditionalFormatting sqref="H23">
    <cfRule type="containsText" dxfId="3242" priority="831" operator="containsText" text="NOT MET">
      <formula>NOT(ISERROR(SEARCH("NOT MET",H23)))</formula>
    </cfRule>
    <cfRule type="containsText" dxfId="3241" priority="832" operator="containsText" text="PARTIAL MET">
      <formula>NOT(ISERROR(SEARCH("PARTIAL MET",H23)))</formula>
    </cfRule>
    <cfRule type="containsText" dxfId="3240" priority="833" operator="containsText" text="MET">
      <formula>NOT(ISERROR(SEARCH("MET",H23)))</formula>
    </cfRule>
    <cfRule type="containsText" dxfId="3239" priority="834" operator="containsText" text="NOT MET">
      <formula>NOT(ISERROR(SEARCH("NOT MET",H23)))</formula>
    </cfRule>
    <cfRule type="containsText" dxfId="3238" priority="835" operator="containsText" text="PARTIAL MET">
      <formula>NOT(ISERROR(SEARCH("PARTIAL MET",H23)))</formula>
    </cfRule>
    <cfRule type="containsText" dxfId="3237" priority="836" operator="containsText" text="MET">
      <formula>NOT(ISERROR(SEARCH("MET",H23)))</formula>
    </cfRule>
  </conditionalFormatting>
  <conditionalFormatting sqref="G30">
    <cfRule type="containsText" dxfId="3236" priority="811" operator="containsText" text="N/A">
      <formula>NOT(ISERROR(SEARCH("N/A",G30)))</formula>
    </cfRule>
    <cfRule type="cellIs" dxfId="3235" priority="812" operator="equal">
      <formula>0.8</formula>
    </cfRule>
    <cfRule type="cellIs" dxfId="3234" priority="813" operator="greaterThan">
      <formula>0.8</formula>
    </cfRule>
    <cfRule type="cellIs" dxfId="3233" priority="814" operator="greaterThan">
      <formula>0.5</formula>
    </cfRule>
    <cfRule type="cellIs" dxfId="3232" priority="815" operator="equal">
      <formula>0.5</formula>
    </cfRule>
    <cfRule type="cellIs" dxfId="3231" priority="816" operator="lessThan">
      <formula>0.5</formula>
    </cfRule>
  </conditionalFormatting>
  <conditionalFormatting sqref="O31:O36">
    <cfRule type="containsText" dxfId="3230" priority="809" operator="containsText" text="غير مكتمل">
      <formula>NOT(ISERROR(SEARCH("غير مكتمل",O31)))</formula>
    </cfRule>
    <cfRule type="containsText" dxfId="3229" priority="810" operator="containsText" text="مكتمل">
      <formula>NOT(ISERROR(SEARCH("مكتمل",O31)))</formula>
    </cfRule>
  </conditionalFormatting>
  <conditionalFormatting sqref="H30">
    <cfRule type="containsText" dxfId="3228" priority="802" operator="containsText" text="NOT MET">
      <formula>NOT(ISERROR(SEARCH("NOT MET",H30)))</formula>
    </cfRule>
    <cfRule type="containsText" dxfId="3227" priority="803" operator="containsText" text="PARTIAL MET">
      <formula>NOT(ISERROR(SEARCH("PARTIAL MET",H30)))</formula>
    </cfRule>
    <cfRule type="containsText" dxfId="3226" priority="804" operator="containsText" text="MET">
      <formula>NOT(ISERROR(SEARCH("MET",H30)))</formula>
    </cfRule>
    <cfRule type="containsText" dxfId="3225" priority="805" operator="containsText" text="NOT MET">
      <formula>NOT(ISERROR(SEARCH("NOT MET",H30)))</formula>
    </cfRule>
    <cfRule type="containsText" dxfId="3224" priority="806" operator="containsText" text="PARTIAL MET">
      <formula>NOT(ISERROR(SEARCH("PARTIAL MET",H30)))</formula>
    </cfRule>
    <cfRule type="containsText" dxfId="3223" priority="807" operator="containsText" text="MET">
      <formula>NOT(ISERROR(SEARCH("MET",H30)))</formula>
    </cfRule>
  </conditionalFormatting>
  <conditionalFormatting sqref="G37">
    <cfRule type="containsText" dxfId="3222" priority="782" operator="containsText" text="N/A">
      <formula>NOT(ISERROR(SEARCH("N/A",G37)))</formula>
    </cfRule>
    <cfRule type="cellIs" dxfId="3221" priority="783" operator="equal">
      <formula>0.8</formula>
    </cfRule>
    <cfRule type="cellIs" dxfId="3220" priority="784" operator="greaterThan">
      <formula>0.8</formula>
    </cfRule>
    <cfRule type="cellIs" dxfId="3219" priority="785" operator="greaterThan">
      <formula>0.5</formula>
    </cfRule>
    <cfRule type="cellIs" dxfId="3218" priority="786" operator="equal">
      <formula>0.5</formula>
    </cfRule>
    <cfRule type="cellIs" dxfId="3217" priority="787" operator="lessThan">
      <formula>0.5</formula>
    </cfRule>
  </conditionalFormatting>
  <conditionalFormatting sqref="O38:O40">
    <cfRule type="containsText" dxfId="3216" priority="780" operator="containsText" text="غير مكتمل">
      <formula>NOT(ISERROR(SEARCH("غير مكتمل",O38)))</formula>
    </cfRule>
    <cfRule type="containsText" dxfId="3215" priority="781" operator="containsText" text="مكتمل">
      <formula>NOT(ISERROR(SEARCH("مكتمل",O38)))</formula>
    </cfRule>
  </conditionalFormatting>
  <conditionalFormatting sqref="H37">
    <cfRule type="containsText" dxfId="3214" priority="773" operator="containsText" text="NOT MET">
      <formula>NOT(ISERROR(SEARCH("NOT MET",H37)))</formula>
    </cfRule>
    <cfRule type="containsText" dxfId="3213" priority="774" operator="containsText" text="PARTIAL MET">
      <formula>NOT(ISERROR(SEARCH("PARTIAL MET",H37)))</formula>
    </cfRule>
    <cfRule type="containsText" dxfId="3212" priority="775" operator="containsText" text="MET">
      <formula>NOT(ISERROR(SEARCH("MET",H37)))</formula>
    </cfRule>
    <cfRule type="containsText" dxfId="3211" priority="776" operator="containsText" text="NOT MET">
      <formula>NOT(ISERROR(SEARCH("NOT MET",H37)))</formula>
    </cfRule>
    <cfRule type="containsText" dxfId="3210" priority="777" operator="containsText" text="PARTIAL MET">
      <formula>NOT(ISERROR(SEARCH("PARTIAL MET",H37)))</formula>
    </cfRule>
    <cfRule type="containsText" dxfId="3209" priority="778" operator="containsText" text="MET">
      <formula>NOT(ISERROR(SEARCH("MET",H37)))</formula>
    </cfRule>
  </conditionalFormatting>
  <conditionalFormatting sqref="G41">
    <cfRule type="containsText" dxfId="3208" priority="753" operator="containsText" text="N/A">
      <formula>NOT(ISERROR(SEARCH("N/A",G41)))</formula>
    </cfRule>
    <cfRule type="cellIs" dxfId="3207" priority="754" operator="equal">
      <formula>0.8</formula>
    </cfRule>
    <cfRule type="cellIs" dxfId="3206" priority="755" operator="greaterThan">
      <formula>0.8</formula>
    </cfRule>
    <cfRule type="cellIs" dxfId="3205" priority="756" operator="greaterThan">
      <formula>0.5</formula>
    </cfRule>
    <cfRule type="cellIs" dxfId="3204" priority="757" operator="equal">
      <formula>0.5</formula>
    </cfRule>
    <cfRule type="cellIs" dxfId="3203" priority="758" operator="lessThan">
      <formula>0.5</formula>
    </cfRule>
  </conditionalFormatting>
  <conditionalFormatting sqref="O42:O45">
    <cfRule type="containsText" dxfId="3202" priority="751" operator="containsText" text="غير مكتمل">
      <formula>NOT(ISERROR(SEARCH("غير مكتمل",O42)))</formula>
    </cfRule>
    <cfRule type="containsText" dxfId="3201" priority="752" operator="containsText" text="مكتمل">
      <formula>NOT(ISERROR(SEARCH("مكتمل",O42)))</formula>
    </cfRule>
  </conditionalFormatting>
  <conditionalFormatting sqref="H41">
    <cfRule type="containsText" dxfId="3200" priority="744" operator="containsText" text="NOT MET">
      <formula>NOT(ISERROR(SEARCH("NOT MET",H41)))</formula>
    </cfRule>
    <cfRule type="containsText" dxfId="3199" priority="745" operator="containsText" text="PARTIAL MET">
      <formula>NOT(ISERROR(SEARCH("PARTIAL MET",H41)))</formula>
    </cfRule>
    <cfRule type="containsText" dxfId="3198" priority="746" operator="containsText" text="MET">
      <formula>NOT(ISERROR(SEARCH("MET",H41)))</formula>
    </cfRule>
    <cfRule type="containsText" dxfId="3197" priority="747" operator="containsText" text="NOT MET">
      <formula>NOT(ISERROR(SEARCH("NOT MET",H41)))</formula>
    </cfRule>
    <cfRule type="containsText" dxfId="3196" priority="748" operator="containsText" text="PARTIAL MET">
      <formula>NOT(ISERROR(SEARCH("PARTIAL MET",H41)))</formula>
    </cfRule>
    <cfRule type="containsText" dxfId="3195" priority="749" operator="containsText" text="MET">
      <formula>NOT(ISERROR(SEARCH("MET",H41)))</formula>
    </cfRule>
  </conditionalFormatting>
  <conditionalFormatting sqref="G46">
    <cfRule type="containsText" dxfId="3194" priority="724" operator="containsText" text="N/A">
      <formula>NOT(ISERROR(SEARCH("N/A",G46)))</formula>
    </cfRule>
    <cfRule type="cellIs" dxfId="3193" priority="725" operator="equal">
      <formula>0.8</formula>
    </cfRule>
    <cfRule type="cellIs" dxfId="3192" priority="726" operator="greaterThan">
      <formula>0.8</formula>
    </cfRule>
    <cfRule type="cellIs" dxfId="3191" priority="727" operator="greaterThan">
      <formula>0.5</formula>
    </cfRule>
    <cfRule type="cellIs" dxfId="3190" priority="728" operator="equal">
      <formula>0.5</formula>
    </cfRule>
    <cfRule type="cellIs" dxfId="3189" priority="729" operator="lessThan">
      <formula>0.5</formula>
    </cfRule>
  </conditionalFormatting>
  <conditionalFormatting sqref="O47:O51">
    <cfRule type="containsText" dxfId="3188" priority="722" operator="containsText" text="غير مكتمل">
      <formula>NOT(ISERROR(SEARCH("غير مكتمل",O47)))</formula>
    </cfRule>
    <cfRule type="containsText" dxfId="3187" priority="723" operator="containsText" text="مكتمل">
      <formula>NOT(ISERROR(SEARCH("مكتمل",O47)))</formula>
    </cfRule>
  </conditionalFormatting>
  <conditionalFormatting sqref="H46">
    <cfRule type="containsText" dxfId="3186" priority="715" operator="containsText" text="NOT MET">
      <formula>NOT(ISERROR(SEARCH("NOT MET",H46)))</formula>
    </cfRule>
    <cfRule type="containsText" dxfId="3185" priority="716" operator="containsText" text="PARTIAL MET">
      <formula>NOT(ISERROR(SEARCH("PARTIAL MET",H46)))</formula>
    </cfRule>
    <cfRule type="containsText" dxfId="3184" priority="717" operator="containsText" text="MET">
      <formula>NOT(ISERROR(SEARCH("MET",H46)))</formula>
    </cfRule>
    <cfRule type="containsText" dxfId="3183" priority="718" operator="containsText" text="NOT MET">
      <formula>NOT(ISERROR(SEARCH("NOT MET",H46)))</formula>
    </cfRule>
    <cfRule type="containsText" dxfId="3182" priority="719" operator="containsText" text="PARTIAL MET">
      <formula>NOT(ISERROR(SEARCH("PARTIAL MET",H46)))</formula>
    </cfRule>
    <cfRule type="containsText" dxfId="3181" priority="720" operator="containsText" text="MET">
      <formula>NOT(ISERROR(SEARCH("MET",H46)))</formula>
    </cfRule>
  </conditionalFormatting>
  <conditionalFormatting sqref="D14:D15">
    <cfRule type="colorScale" priority="281">
      <colorScale>
        <cfvo type="num" val="0"/>
        <cfvo type="num" val="1"/>
        <cfvo type="num" val="2"/>
        <color rgb="FFFF0000"/>
        <color rgb="FFFFFF00"/>
        <color rgb="FF057D19"/>
      </colorScale>
    </cfRule>
    <cfRule type="cellIs" dxfId="3180" priority="286" operator="equal">
      <formula>1</formula>
    </cfRule>
    <cfRule type="cellIs" dxfId="3179" priority="287" operator="equal">
      <formula>2</formula>
    </cfRule>
    <cfRule type="cellIs" dxfId="3178" priority="288" operator="equal">
      <formula>3</formula>
    </cfRule>
    <cfRule type="cellIs" dxfId="3177" priority="289" operator="equal">
      <formula>2</formula>
    </cfRule>
    <cfRule type="cellIs" dxfId="3176" priority="290" operator="equal">
      <formula>1</formula>
    </cfRule>
    <cfRule type="cellIs" dxfId="3175" priority="291" operator="equal">
      <formula>0</formula>
    </cfRule>
    <cfRule type="cellIs" dxfId="3174" priority="292" operator="equal">
      <formula>1</formula>
    </cfRule>
    <cfRule type="cellIs" dxfId="3173" priority="293" operator="equal">
      <formula>2</formula>
    </cfRule>
    <cfRule type="cellIs" dxfId="3172" priority="294" operator="equal">
      <formula>3</formula>
    </cfRule>
  </conditionalFormatting>
  <conditionalFormatting sqref="D17:D22">
    <cfRule type="colorScale" priority="267">
      <colorScale>
        <cfvo type="num" val="0"/>
        <cfvo type="num" val="1"/>
        <cfvo type="num" val="2"/>
        <color rgb="FFFF0000"/>
        <color rgb="FFFFFF00"/>
        <color rgb="FF057D19"/>
      </colorScale>
    </cfRule>
    <cfRule type="cellIs" dxfId="3171" priority="272" operator="equal">
      <formula>1</formula>
    </cfRule>
    <cfRule type="cellIs" dxfId="3170" priority="273" operator="equal">
      <formula>2</formula>
    </cfRule>
    <cfRule type="cellIs" dxfId="3169" priority="274" operator="equal">
      <formula>3</formula>
    </cfRule>
    <cfRule type="cellIs" dxfId="3168" priority="275" operator="equal">
      <formula>2</formula>
    </cfRule>
    <cfRule type="cellIs" dxfId="3167" priority="276" operator="equal">
      <formula>1</formula>
    </cfRule>
    <cfRule type="cellIs" dxfId="3166" priority="277" operator="equal">
      <formula>0</formula>
    </cfRule>
    <cfRule type="cellIs" dxfId="3165" priority="278" operator="equal">
      <formula>1</formula>
    </cfRule>
    <cfRule type="cellIs" dxfId="3164" priority="279" operator="equal">
      <formula>2</formula>
    </cfRule>
    <cfRule type="cellIs" dxfId="3163" priority="280" operator="equal">
      <formula>3</formula>
    </cfRule>
  </conditionalFormatting>
  <conditionalFormatting sqref="D17:D22">
    <cfRule type="colorScale" priority="268">
      <colorScale>
        <cfvo type="num" val="0"/>
        <cfvo type="percentile" val="50"/>
        <cfvo type="max"/>
        <color rgb="FFF8696B"/>
        <color rgb="FFFFEB84"/>
        <color rgb="FF63BE7B"/>
      </colorScale>
    </cfRule>
    <cfRule type="colorScale" priority="269">
      <colorScale>
        <cfvo type="percent" val="&quot;*&quot;"/>
        <cfvo type="percentile" val="50"/>
        <cfvo type="max"/>
        <color theme="6"/>
        <color rgb="FFFFEB84"/>
        <color rgb="FF63BE7B"/>
      </colorScale>
    </cfRule>
    <cfRule type="colorScale" priority="270">
      <colorScale>
        <cfvo type="num" val="0"/>
        <cfvo type="num" val="1"/>
        <cfvo type="num" val="2"/>
        <color theme="2" tint="-0.749992370372631"/>
        <color theme="3"/>
        <color theme="7"/>
      </colorScale>
    </cfRule>
    <cfRule type="expression" dxfId="3162" priority="271">
      <formula>3</formula>
    </cfRule>
  </conditionalFormatting>
  <conditionalFormatting sqref="D24:D29">
    <cfRule type="colorScale" priority="253">
      <colorScale>
        <cfvo type="num" val="0"/>
        <cfvo type="num" val="1"/>
        <cfvo type="num" val="2"/>
        <color rgb="FFFF0000"/>
        <color rgb="FFFFFF00"/>
        <color rgb="FF057D19"/>
      </colorScale>
    </cfRule>
    <cfRule type="cellIs" dxfId="3161" priority="258" operator="equal">
      <formula>1</formula>
    </cfRule>
    <cfRule type="cellIs" dxfId="3160" priority="259" operator="equal">
      <formula>2</formula>
    </cfRule>
    <cfRule type="cellIs" dxfId="3159" priority="260" operator="equal">
      <formula>3</formula>
    </cfRule>
    <cfRule type="cellIs" dxfId="3158" priority="261" operator="equal">
      <formula>2</formula>
    </cfRule>
    <cfRule type="cellIs" dxfId="3157" priority="262" operator="equal">
      <formula>1</formula>
    </cfRule>
    <cfRule type="cellIs" dxfId="3156" priority="263" operator="equal">
      <formula>0</formula>
    </cfRule>
    <cfRule type="cellIs" dxfId="3155" priority="264" operator="equal">
      <formula>1</formula>
    </cfRule>
    <cfRule type="cellIs" dxfId="3154" priority="265" operator="equal">
      <formula>2</formula>
    </cfRule>
    <cfRule type="cellIs" dxfId="3153" priority="266" operator="equal">
      <formula>3</formula>
    </cfRule>
  </conditionalFormatting>
  <conditionalFormatting sqref="D24:D29">
    <cfRule type="colorScale" priority="254">
      <colorScale>
        <cfvo type="num" val="0"/>
        <cfvo type="percentile" val="50"/>
        <cfvo type="max"/>
        <color rgb="FFF8696B"/>
        <color rgb="FFFFEB84"/>
        <color rgb="FF63BE7B"/>
      </colorScale>
    </cfRule>
    <cfRule type="colorScale" priority="255">
      <colorScale>
        <cfvo type="percent" val="&quot;*&quot;"/>
        <cfvo type="percentile" val="50"/>
        <cfvo type="max"/>
        <color theme="6"/>
        <color rgb="FFFFEB84"/>
        <color rgb="FF63BE7B"/>
      </colorScale>
    </cfRule>
    <cfRule type="colorScale" priority="256">
      <colorScale>
        <cfvo type="num" val="0"/>
        <cfvo type="num" val="1"/>
        <cfvo type="num" val="2"/>
        <color theme="2" tint="-0.749992370372631"/>
        <color theme="3"/>
        <color theme="7"/>
      </colorScale>
    </cfRule>
    <cfRule type="expression" dxfId="3152" priority="257">
      <formula>3</formula>
    </cfRule>
  </conditionalFormatting>
  <conditionalFormatting sqref="D31:D36">
    <cfRule type="colorScale" priority="239">
      <colorScale>
        <cfvo type="num" val="0"/>
        <cfvo type="num" val="1"/>
        <cfvo type="num" val="2"/>
        <color rgb="FFFF0000"/>
        <color rgb="FFFFFF00"/>
        <color rgb="FF057D19"/>
      </colorScale>
    </cfRule>
    <cfRule type="cellIs" dxfId="3151" priority="244" operator="equal">
      <formula>1</formula>
    </cfRule>
    <cfRule type="cellIs" dxfId="3150" priority="245" operator="equal">
      <formula>2</formula>
    </cfRule>
    <cfRule type="cellIs" dxfId="3149" priority="246" operator="equal">
      <formula>3</formula>
    </cfRule>
    <cfRule type="cellIs" dxfId="3148" priority="247" operator="equal">
      <formula>2</formula>
    </cfRule>
    <cfRule type="cellIs" dxfId="3147" priority="248" operator="equal">
      <formula>1</formula>
    </cfRule>
    <cfRule type="cellIs" dxfId="3146" priority="249" operator="equal">
      <formula>0</formula>
    </cfRule>
    <cfRule type="cellIs" dxfId="3145" priority="250" operator="equal">
      <formula>1</formula>
    </cfRule>
    <cfRule type="cellIs" dxfId="3144" priority="251" operator="equal">
      <formula>2</formula>
    </cfRule>
    <cfRule type="cellIs" dxfId="3143" priority="252" operator="equal">
      <formula>3</formula>
    </cfRule>
  </conditionalFormatting>
  <conditionalFormatting sqref="D31:D36">
    <cfRule type="colorScale" priority="240">
      <colorScale>
        <cfvo type="num" val="0"/>
        <cfvo type="percentile" val="50"/>
        <cfvo type="max"/>
        <color rgb="FFF8696B"/>
        <color rgb="FFFFEB84"/>
        <color rgb="FF63BE7B"/>
      </colorScale>
    </cfRule>
    <cfRule type="colorScale" priority="241">
      <colorScale>
        <cfvo type="percent" val="&quot;*&quot;"/>
        <cfvo type="percentile" val="50"/>
        <cfvo type="max"/>
        <color theme="6"/>
        <color rgb="FFFFEB84"/>
        <color rgb="FF63BE7B"/>
      </colorScale>
    </cfRule>
    <cfRule type="colorScale" priority="242">
      <colorScale>
        <cfvo type="num" val="0"/>
        <cfvo type="num" val="1"/>
        <cfvo type="num" val="2"/>
        <color theme="2" tint="-0.749992370372631"/>
        <color theme="3"/>
        <color theme="7"/>
      </colorScale>
    </cfRule>
    <cfRule type="expression" dxfId="3142" priority="243">
      <formula>3</formula>
    </cfRule>
  </conditionalFormatting>
  <conditionalFormatting sqref="D38:D40">
    <cfRule type="colorScale" priority="225">
      <colorScale>
        <cfvo type="num" val="0"/>
        <cfvo type="num" val="1"/>
        <cfvo type="num" val="2"/>
        <color rgb="FFFF0000"/>
        <color rgb="FFFFFF00"/>
        <color rgb="FF057D19"/>
      </colorScale>
    </cfRule>
    <cfRule type="cellIs" dxfId="3141" priority="230" operator="equal">
      <formula>1</formula>
    </cfRule>
    <cfRule type="cellIs" dxfId="3140" priority="231" operator="equal">
      <formula>2</formula>
    </cfRule>
    <cfRule type="cellIs" dxfId="3139" priority="232" operator="equal">
      <formula>3</formula>
    </cfRule>
    <cfRule type="cellIs" dxfId="3138" priority="233" operator="equal">
      <formula>2</formula>
    </cfRule>
    <cfRule type="cellIs" dxfId="3137" priority="234" operator="equal">
      <formula>1</formula>
    </cfRule>
    <cfRule type="cellIs" dxfId="3136" priority="235" operator="equal">
      <formula>0</formula>
    </cfRule>
    <cfRule type="cellIs" dxfId="3135" priority="236" operator="equal">
      <formula>1</formula>
    </cfRule>
    <cfRule type="cellIs" dxfId="3134" priority="237" operator="equal">
      <formula>2</formula>
    </cfRule>
    <cfRule type="cellIs" dxfId="3133" priority="238" operator="equal">
      <formula>3</formula>
    </cfRule>
  </conditionalFormatting>
  <conditionalFormatting sqref="D42:D45">
    <cfRule type="colorScale" priority="211">
      <colorScale>
        <cfvo type="num" val="0"/>
        <cfvo type="num" val="1"/>
        <cfvo type="num" val="2"/>
        <color rgb="FFFF0000"/>
        <color rgb="FFFFFF00"/>
        <color rgb="FF057D19"/>
      </colorScale>
    </cfRule>
    <cfRule type="cellIs" dxfId="3132" priority="216" operator="equal">
      <formula>1</formula>
    </cfRule>
    <cfRule type="cellIs" dxfId="3131" priority="217" operator="equal">
      <formula>2</formula>
    </cfRule>
    <cfRule type="cellIs" dxfId="3130" priority="218" operator="equal">
      <formula>3</formula>
    </cfRule>
    <cfRule type="cellIs" dxfId="3129" priority="219" operator="equal">
      <formula>2</formula>
    </cfRule>
    <cfRule type="cellIs" dxfId="3128" priority="220" operator="equal">
      <formula>1</formula>
    </cfRule>
    <cfRule type="cellIs" dxfId="3127" priority="221" operator="equal">
      <formula>0</formula>
    </cfRule>
    <cfRule type="cellIs" dxfId="3126" priority="222" operator="equal">
      <formula>1</formula>
    </cfRule>
    <cfRule type="cellIs" dxfId="3125" priority="223" operator="equal">
      <formula>2</formula>
    </cfRule>
    <cfRule type="cellIs" dxfId="3124" priority="224" operator="equal">
      <formula>3</formula>
    </cfRule>
  </conditionalFormatting>
  <conditionalFormatting sqref="D47:D51">
    <cfRule type="colorScale" priority="197">
      <colorScale>
        <cfvo type="num" val="0"/>
        <cfvo type="num" val="1"/>
        <cfvo type="num" val="2"/>
        <color rgb="FFFF0000"/>
        <color rgb="FFFFFF00"/>
        <color rgb="FF057D19"/>
      </colorScale>
    </cfRule>
    <cfRule type="cellIs" dxfId="3123" priority="202" operator="equal">
      <formula>1</formula>
    </cfRule>
    <cfRule type="cellIs" dxfId="3122" priority="203" operator="equal">
      <formula>2</formula>
    </cfRule>
    <cfRule type="cellIs" dxfId="3121" priority="204" operator="equal">
      <formula>3</formula>
    </cfRule>
    <cfRule type="cellIs" dxfId="3120" priority="205" operator="equal">
      <formula>2</formula>
    </cfRule>
    <cfRule type="cellIs" dxfId="3119" priority="206" operator="equal">
      <formula>1</formula>
    </cfRule>
    <cfRule type="cellIs" dxfId="3118" priority="207" operator="equal">
      <formula>0</formula>
    </cfRule>
    <cfRule type="cellIs" dxfId="3117" priority="208" operator="equal">
      <formula>1</formula>
    </cfRule>
    <cfRule type="cellIs" dxfId="3116" priority="209" operator="equal">
      <formula>2</formula>
    </cfRule>
    <cfRule type="cellIs" dxfId="3115" priority="210" operator="equal">
      <formula>3</formula>
    </cfRule>
  </conditionalFormatting>
  <conditionalFormatting sqref="D47:D51">
    <cfRule type="colorScale" priority="198">
      <colorScale>
        <cfvo type="num" val="0"/>
        <cfvo type="percentile" val="50"/>
        <cfvo type="max"/>
        <color rgb="FFF8696B"/>
        <color rgb="FFFFEB84"/>
        <color rgb="FF63BE7B"/>
      </colorScale>
    </cfRule>
    <cfRule type="colorScale" priority="199">
      <colorScale>
        <cfvo type="percent" val="&quot;*&quot;"/>
        <cfvo type="percentile" val="50"/>
        <cfvo type="max"/>
        <color theme="6"/>
        <color rgb="FFFFEB84"/>
        <color rgb="FF63BE7B"/>
      </colorScale>
    </cfRule>
    <cfRule type="colorScale" priority="200">
      <colorScale>
        <cfvo type="num" val="0"/>
        <cfvo type="num" val="1"/>
        <cfvo type="num" val="2"/>
        <color theme="2" tint="-0.749992370372631"/>
        <color theme="3"/>
        <color theme="7"/>
      </colorScale>
    </cfRule>
    <cfRule type="expression" dxfId="3114" priority="201">
      <formula>3</formula>
    </cfRule>
  </conditionalFormatting>
  <conditionalFormatting sqref="D14:D15">
    <cfRule type="colorScale" priority="2399">
      <colorScale>
        <cfvo type="num" val="0"/>
        <cfvo type="percentile" val="50"/>
        <cfvo type="max"/>
        <color rgb="FFF8696B"/>
        <color rgb="FFFFEB84"/>
        <color rgb="FF63BE7B"/>
      </colorScale>
    </cfRule>
    <cfRule type="colorScale" priority="2400">
      <colorScale>
        <cfvo type="percent" val="&quot;*&quot;"/>
        <cfvo type="percentile" val="50"/>
        <cfvo type="max"/>
        <color theme="6"/>
        <color rgb="FFFFEB84"/>
        <color rgb="FF63BE7B"/>
      </colorScale>
    </cfRule>
    <cfRule type="colorScale" priority="2401">
      <colorScale>
        <cfvo type="num" val="0"/>
        <cfvo type="num" val="1"/>
        <cfvo type="num" val="2"/>
        <color theme="2" tint="-0.749992370372631"/>
        <color theme="3"/>
        <color theme="7"/>
      </colorScale>
    </cfRule>
    <cfRule type="expression" dxfId="3113" priority="2402">
      <formula>3</formula>
    </cfRule>
  </conditionalFormatting>
  <conditionalFormatting sqref="D38:D40">
    <cfRule type="colorScale" priority="2403">
      <colorScale>
        <cfvo type="num" val="0"/>
        <cfvo type="percentile" val="50"/>
        <cfvo type="max"/>
        <color rgb="FFF8696B"/>
        <color rgb="FFFFEB84"/>
        <color rgb="FF63BE7B"/>
      </colorScale>
    </cfRule>
    <cfRule type="colorScale" priority="2404">
      <colorScale>
        <cfvo type="percent" val="&quot;*&quot;"/>
        <cfvo type="percentile" val="50"/>
        <cfvo type="max"/>
        <color theme="6"/>
        <color rgb="FFFFEB84"/>
        <color rgb="FF63BE7B"/>
      </colorScale>
    </cfRule>
    <cfRule type="colorScale" priority="2405">
      <colorScale>
        <cfvo type="num" val="0"/>
        <cfvo type="num" val="1"/>
        <cfvo type="num" val="2"/>
        <color theme="2" tint="-0.749992370372631"/>
        <color theme="3"/>
        <color theme="7"/>
      </colorScale>
    </cfRule>
    <cfRule type="expression" dxfId="3112" priority="2406">
      <formula>3</formula>
    </cfRule>
  </conditionalFormatting>
  <conditionalFormatting sqref="D42:D45">
    <cfRule type="colorScale" priority="2407">
      <colorScale>
        <cfvo type="num" val="0"/>
        <cfvo type="percentile" val="50"/>
        <cfvo type="max"/>
        <color rgb="FFF8696B"/>
        <color rgb="FFFFEB84"/>
        <color rgb="FF63BE7B"/>
      </colorScale>
    </cfRule>
    <cfRule type="colorScale" priority="2408">
      <colorScale>
        <cfvo type="percent" val="&quot;*&quot;"/>
        <cfvo type="percentile" val="50"/>
        <cfvo type="max"/>
        <color theme="6"/>
        <color rgb="FFFFEB84"/>
        <color rgb="FF63BE7B"/>
      </colorScale>
    </cfRule>
    <cfRule type="colorScale" priority="2409">
      <colorScale>
        <cfvo type="num" val="0"/>
        <cfvo type="num" val="1"/>
        <cfvo type="num" val="2"/>
        <color theme="2" tint="-0.749992370372631"/>
        <color theme="3"/>
        <color theme="7"/>
      </colorScale>
    </cfRule>
    <cfRule type="expression" dxfId="3111" priority="2410">
      <formula>3</formula>
    </cfRule>
  </conditionalFormatting>
  <dataValidations count="3">
    <dataValidation type="custom" allowBlank="1" showErrorMessage="1" errorTitle="evaluation score error" error="scoring is only 0 or 1 or 2" promptTitle="standard evaluation score" prompt="enter 0 or 1 or 2" sqref="C31 C38">
      <formula1>E31*$I$11+F31*$J$11+G31*$K$11</formula1>
    </dataValidation>
    <dataValidation type="list" allowBlank="1" showInputMessage="1" showErrorMessage="1" sqref="D2 E4 D5:D11 D13:D15 D24:D29 D17:D22 D31:D36 D38:D40 D42:D45 D47:D51">
      <formula1>$K$6:$K$9</formula1>
    </dataValidation>
    <dataValidation type="list" allowBlank="1" showInputMessage="1" showErrorMessage="1" sqref="O24:O29 O13:O15 O17:O22 O31:O36 O38:O40 O42:O45 O47:O51">
      <formula1>"مكتمل,غير مكتمل"</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57" operator="containsText" id="{7DC041A0-5439-4446-A601-23236853B2D3}">
            <xm:f>NOT(ISERROR(SEARCH($H$6,H12)))</xm:f>
            <xm:f>$H$6</xm:f>
            <x14:dxf>
              <fill>
                <patternFill>
                  <bgColor rgb="FF297B29"/>
                </patternFill>
              </fill>
            </x14:dxf>
          </x14:cfRule>
          <xm:sqref>H12</xm:sqref>
        </x14:conditionalFormatting>
        <x14:conditionalFormatting xmlns:xm="http://schemas.microsoft.com/office/excel/2006/main">
          <x14:cfRule type="containsText" priority="1050" operator="containsText" id="{8F32BAB1-52F8-4C57-9765-FACB17172BE1}">
            <xm:f>NOT(ISERROR(SEARCH($H$6,H16)))</xm:f>
            <xm:f>$H$6</xm:f>
            <x14:dxf>
              <fill>
                <patternFill>
                  <bgColor rgb="FF297B29"/>
                </patternFill>
              </fill>
            </x14:dxf>
          </x14:cfRule>
          <xm:sqref>H16</xm:sqref>
        </x14:conditionalFormatting>
        <x14:conditionalFormatting xmlns:xm="http://schemas.microsoft.com/office/excel/2006/main">
          <x14:cfRule type="containsText" priority="837" operator="containsText" id="{1BF1BDA7-F31E-429C-9BC6-80D4A06D4D4C}">
            <xm:f>NOT(ISERROR(SEARCH($H$6,H23)))</xm:f>
            <xm:f>$H$6</xm:f>
            <x14:dxf>
              <fill>
                <patternFill>
                  <bgColor rgb="FF297B29"/>
                </patternFill>
              </fill>
            </x14:dxf>
          </x14:cfRule>
          <xm:sqref>H23</xm:sqref>
        </x14:conditionalFormatting>
        <x14:conditionalFormatting xmlns:xm="http://schemas.microsoft.com/office/excel/2006/main">
          <x14:cfRule type="containsText" priority="808" operator="containsText" id="{99A9831E-4567-4DD0-BC1B-0C9A89BA2E1A}">
            <xm:f>NOT(ISERROR(SEARCH($H$6,H30)))</xm:f>
            <xm:f>$H$6</xm:f>
            <x14:dxf>
              <fill>
                <patternFill>
                  <bgColor rgb="FF297B29"/>
                </patternFill>
              </fill>
            </x14:dxf>
          </x14:cfRule>
          <xm:sqref>H30</xm:sqref>
        </x14:conditionalFormatting>
        <x14:conditionalFormatting xmlns:xm="http://schemas.microsoft.com/office/excel/2006/main">
          <x14:cfRule type="containsText" priority="779" operator="containsText" id="{73EFF9B3-C0B7-439C-9ED5-A0396920D39B}">
            <xm:f>NOT(ISERROR(SEARCH($H$6,H37)))</xm:f>
            <xm:f>$H$6</xm:f>
            <x14:dxf>
              <fill>
                <patternFill>
                  <bgColor rgb="FF297B29"/>
                </patternFill>
              </fill>
            </x14:dxf>
          </x14:cfRule>
          <xm:sqref>H37</xm:sqref>
        </x14:conditionalFormatting>
        <x14:conditionalFormatting xmlns:xm="http://schemas.microsoft.com/office/excel/2006/main">
          <x14:cfRule type="containsText" priority="750" operator="containsText" id="{E79A2D22-B952-48F6-830C-802948E4B9CB}">
            <xm:f>NOT(ISERROR(SEARCH($H$6,H41)))</xm:f>
            <xm:f>$H$6</xm:f>
            <x14:dxf>
              <fill>
                <patternFill>
                  <bgColor rgb="FF297B29"/>
                </patternFill>
              </fill>
            </x14:dxf>
          </x14:cfRule>
          <xm:sqref>H41</xm:sqref>
        </x14:conditionalFormatting>
        <x14:conditionalFormatting xmlns:xm="http://schemas.microsoft.com/office/excel/2006/main">
          <x14:cfRule type="containsText" priority="721" operator="containsText" id="{7B459E33-9424-4B24-8D55-E7B32520E3A8}">
            <xm:f>NOT(ISERROR(SEARCH($H$6,H46)))</xm:f>
            <xm:f>$H$6</xm:f>
            <x14:dxf>
              <fill>
                <patternFill>
                  <bgColor rgb="FF297B29"/>
                </patternFill>
              </fill>
            </x14:dxf>
          </x14:cfRule>
          <xm:sqref>H46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L31"/>
  <sheetViews>
    <sheetView topLeftCell="A16" zoomScale="60" zoomScaleNormal="60" workbookViewId="0">
      <selection activeCell="Q33" sqref="Q33"/>
    </sheetView>
  </sheetViews>
  <sheetFormatPr defaultRowHeight="15.75"/>
  <cols>
    <col min="1" max="1" width="9.25" customWidth="1"/>
    <col min="2" max="2" width="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1" width="12.125" customWidth="1"/>
    <col min="12" max="12" width="5.875" customWidth="1"/>
  </cols>
  <sheetData>
    <row r="1" spans="2:12">
      <c r="B1" s="2"/>
      <c r="C1" s="384"/>
      <c r="D1" s="384"/>
      <c r="E1" s="384"/>
      <c r="F1" s="384"/>
      <c r="G1" s="384"/>
      <c r="H1" s="384"/>
      <c r="I1" s="384"/>
      <c r="J1" s="384"/>
      <c r="K1" s="384"/>
      <c r="L1" s="2"/>
    </row>
    <row r="2" spans="2:12" ht="25.5" customHeight="1">
      <c r="B2" s="2"/>
      <c r="C2" s="385" t="s">
        <v>570</v>
      </c>
      <c r="D2" s="385"/>
      <c r="E2" s="385"/>
      <c r="F2" s="385"/>
      <c r="G2" s="385"/>
      <c r="H2" s="385"/>
      <c r="I2" s="385"/>
      <c r="J2" s="385"/>
      <c r="K2" s="385"/>
      <c r="L2" s="2"/>
    </row>
    <row r="3" spans="2:12" ht="30" customHeight="1">
      <c r="B3" s="2"/>
      <c r="C3" s="382" t="s">
        <v>569</v>
      </c>
      <c r="D3" s="382"/>
      <c r="E3" s="382"/>
      <c r="F3" s="382"/>
      <c r="G3" s="382"/>
      <c r="H3" s="382"/>
      <c r="I3" s="382"/>
      <c r="J3" s="382"/>
      <c r="K3" s="382"/>
      <c r="L3" s="2"/>
    </row>
    <row r="4" spans="2:12" ht="23.25" customHeight="1">
      <c r="B4" s="2"/>
      <c r="C4" s="383" t="s">
        <v>0</v>
      </c>
      <c r="D4" s="383"/>
      <c r="E4" s="383"/>
      <c r="F4" s="383"/>
      <c r="G4" s="383"/>
      <c r="H4" s="383"/>
      <c r="I4" s="383"/>
      <c r="J4" s="383"/>
      <c r="K4" s="383"/>
      <c r="L4" s="2"/>
    </row>
    <row r="5" spans="2:12" ht="34.5" customHeight="1">
      <c r="B5" s="2"/>
      <c r="C5" s="55" t="s">
        <v>45</v>
      </c>
      <c r="D5" s="57" t="s">
        <v>47</v>
      </c>
      <c r="E5" s="58" t="s">
        <v>48</v>
      </c>
      <c r="F5" s="59" t="s">
        <v>49</v>
      </c>
      <c r="G5" s="60" t="s">
        <v>56</v>
      </c>
      <c r="H5" s="61" t="s">
        <v>50</v>
      </c>
      <c r="I5" s="62" t="s">
        <v>51</v>
      </c>
      <c r="J5" s="63" t="s">
        <v>52</v>
      </c>
      <c r="K5" s="91" t="s">
        <v>57</v>
      </c>
      <c r="L5" s="2"/>
    </row>
    <row r="6" spans="2:12" ht="33.75" customHeight="1">
      <c r="B6" s="2"/>
      <c r="C6" s="214"/>
      <c r="D6" s="56">
        <f>PCC!G12</f>
        <v>0.5</v>
      </c>
      <c r="E6" s="56">
        <f>PCC!G16</f>
        <v>1</v>
      </c>
      <c r="F6" s="56">
        <f>PCC!G23</f>
        <v>0.83333333333333337</v>
      </c>
      <c r="G6" s="56">
        <f>PCC!G30</f>
        <v>0.83333333333333337</v>
      </c>
      <c r="H6" s="56">
        <f>PCC!G37</f>
        <v>0.5</v>
      </c>
      <c r="I6" s="56">
        <f>PCC!G41</f>
        <v>0.5</v>
      </c>
      <c r="J6" s="56">
        <f>PCC!G46</f>
        <v>0.5</v>
      </c>
      <c r="K6" s="56">
        <f>AVERAGE(D6:J6)</f>
        <v>0.66666666666666674</v>
      </c>
      <c r="L6" s="2"/>
    </row>
    <row r="7" spans="2:12">
      <c r="B7" s="2"/>
      <c r="L7" s="2"/>
    </row>
    <row r="8" spans="2:12">
      <c r="B8" s="2"/>
      <c r="L8" s="2"/>
    </row>
    <row r="9" spans="2:12">
      <c r="B9" s="2"/>
      <c r="L9" s="2"/>
    </row>
    <row r="10" spans="2:12">
      <c r="B10" s="2"/>
      <c r="L10" s="2"/>
    </row>
    <row r="11" spans="2:12">
      <c r="B11" s="2"/>
      <c r="L11" s="2"/>
    </row>
    <row r="12" spans="2:12">
      <c r="B12" s="2"/>
      <c r="L12" s="2"/>
    </row>
    <row r="13" spans="2:12">
      <c r="B13" s="2"/>
      <c r="L13" s="2"/>
    </row>
    <row r="14" spans="2:12">
      <c r="B14" s="2"/>
      <c r="L14" s="2"/>
    </row>
    <row r="15" spans="2:12">
      <c r="B15" s="2"/>
      <c r="L15" s="2"/>
    </row>
    <row r="16" spans="2:12">
      <c r="B16" s="2"/>
      <c r="L16" s="2"/>
    </row>
    <row r="17" spans="2:12">
      <c r="B17" s="2"/>
      <c r="L17" s="2"/>
    </row>
    <row r="18" spans="2:12">
      <c r="B18" s="2"/>
      <c r="L18" s="2"/>
    </row>
    <row r="19" spans="2:12">
      <c r="B19" s="2"/>
      <c r="L19" s="2"/>
    </row>
    <row r="20" spans="2:12">
      <c r="B20" s="2"/>
      <c r="L20" s="2"/>
    </row>
    <row r="21" spans="2:12">
      <c r="B21" s="2"/>
      <c r="D21" s="2"/>
      <c r="E21" s="2"/>
      <c r="F21" s="2"/>
      <c r="G21" s="2"/>
      <c r="H21" s="2"/>
      <c r="I21" s="2"/>
      <c r="J21" s="2"/>
      <c r="K21" s="2"/>
      <c r="L21" s="2"/>
    </row>
    <row r="22" spans="2:12">
      <c r="B22" s="2"/>
      <c r="L22" s="2"/>
    </row>
    <row r="23" spans="2:12">
      <c r="B23" s="2"/>
      <c r="L23" s="2"/>
    </row>
    <row r="24" spans="2:12">
      <c r="B24" s="2"/>
      <c r="L24" s="2"/>
    </row>
    <row r="25" spans="2:12">
      <c r="B25" s="2"/>
      <c r="L25" s="2"/>
    </row>
    <row r="26" spans="2:12">
      <c r="B26" s="2"/>
      <c r="L26" s="2"/>
    </row>
    <row r="27" spans="2:12">
      <c r="B27" s="2"/>
      <c r="C27" s="2"/>
      <c r="D27" s="2"/>
      <c r="E27" s="2"/>
      <c r="F27" s="2"/>
      <c r="G27" s="2"/>
      <c r="H27" s="2"/>
      <c r="I27" s="2"/>
      <c r="J27" s="2"/>
      <c r="K27" s="2"/>
      <c r="L27" s="2"/>
    </row>
    <row r="28" spans="2:12">
      <c r="B28" s="2"/>
      <c r="C28" s="2"/>
      <c r="D28" s="2"/>
      <c r="E28" s="2"/>
      <c r="F28" s="2"/>
      <c r="G28" s="2"/>
      <c r="H28" s="2"/>
      <c r="I28" s="2"/>
      <c r="J28" s="2"/>
      <c r="K28" s="2"/>
      <c r="L28" s="2"/>
    </row>
    <row r="29" spans="2:12">
      <c r="B29" s="2"/>
    </row>
    <row r="30" spans="2:12" ht="25.5" customHeight="1"/>
    <row r="31" spans="2:12" ht="25.5" customHeight="1"/>
  </sheetData>
  <sheetProtection algorithmName="SHA-512" hashValue="YZsc089LUs68NGba6kRRCWOFnZhDvK9W9gnl+MQ9fLyOl/KfHFAo/dZxU5uMN0l6N6p4P+3CWGAvk2Lyb35W1Q==" saltValue="0ciw/uFz0ZnLZ509U+3BcQ==" spinCount="100000" sheet="1" objects="1" scenarios="1" selectLockedCells="1"/>
  <mergeCells count="4">
    <mergeCell ref="C3:K3"/>
    <mergeCell ref="C4:K4"/>
    <mergeCell ref="C1:K1"/>
    <mergeCell ref="C2:K2"/>
  </mergeCells>
  <conditionalFormatting sqref="D6">
    <cfRule type="containsText" dxfId="3103" priority="111" operator="containsText" text="N/A">
      <formula>NOT(ISERROR(SEARCH("N/A",D6)))</formula>
    </cfRule>
    <cfRule type="cellIs" dxfId="3102" priority="112" operator="equal">
      <formula>0.8</formula>
    </cfRule>
    <cfRule type="cellIs" dxfId="3101" priority="113" operator="greaterThan">
      <formula>0.8</formula>
    </cfRule>
    <cfRule type="cellIs" dxfId="3100" priority="114" operator="greaterThan">
      <formula>0.5</formula>
    </cfRule>
    <cfRule type="cellIs" dxfId="3099" priority="115" operator="equal">
      <formula>0.5</formula>
    </cfRule>
    <cfRule type="cellIs" dxfId="3098" priority="116" operator="lessThan">
      <formula>0.5</formula>
    </cfRule>
  </conditionalFormatting>
  <conditionalFormatting sqref="E6">
    <cfRule type="containsText" dxfId="3097" priority="43" operator="containsText" text="N/A">
      <formula>NOT(ISERROR(SEARCH("N/A",E6)))</formula>
    </cfRule>
    <cfRule type="cellIs" dxfId="3096" priority="44" operator="equal">
      <formula>0.8</formula>
    </cfRule>
    <cfRule type="cellIs" dxfId="3095" priority="45" operator="greaterThan">
      <formula>0.8</formula>
    </cfRule>
    <cfRule type="cellIs" dxfId="3094" priority="46" operator="greaterThan">
      <formula>0.5</formula>
    </cfRule>
    <cfRule type="cellIs" dxfId="3093" priority="47" operator="equal">
      <formula>0.5</formula>
    </cfRule>
    <cfRule type="cellIs" dxfId="3092" priority="48" operator="lessThan">
      <formula>0.5</formula>
    </cfRule>
  </conditionalFormatting>
  <conditionalFormatting sqref="H6">
    <cfRule type="containsText" dxfId="3091" priority="25" operator="containsText" text="N/A">
      <formula>NOT(ISERROR(SEARCH("N/A",H6)))</formula>
    </cfRule>
    <cfRule type="cellIs" dxfId="3090" priority="26" operator="equal">
      <formula>0.8</formula>
    </cfRule>
    <cfRule type="cellIs" dxfId="3089" priority="27" operator="greaterThan">
      <formula>0.8</formula>
    </cfRule>
    <cfRule type="cellIs" dxfId="3088" priority="28" operator="greaterThan">
      <formula>0.5</formula>
    </cfRule>
    <cfRule type="cellIs" dxfId="3087" priority="29" operator="equal">
      <formula>0.5</formula>
    </cfRule>
    <cfRule type="cellIs" dxfId="3086" priority="30" operator="lessThan">
      <formula>0.5</formula>
    </cfRule>
  </conditionalFormatting>
  <conditionalFormatting sqref="F6">
    <cfRule type="containsText" dxfId="3085" priority="37" operator="containsText" text="N/A">
      <formula>NOT(ISERROR(SEARCH("N/A",F6)))</formula>
    </cfRule>
    <cfRule type="cellIs" dxfId="3084" priority="38" operator="equal">
      <formula>0.8</formula>
    </cfRule>
    <cfRule type="cellIs" dxfId="3083" priority="39" operator="greaterThan">
      <formula>0.8</formula>
    </cfRule>
    <cfRule type="cellIs" dxfId="3082" priority="40" operator="greaterThan">
      <formula>0.5</formula>
    </cfRule>
    <cfRule type="cellIs" dxfId="3081" priority="41" operator="equal">
      <formula>0.5</formula>
    </cfRule>
    <cfRule type="cellIs" dxfId="3080" priority="42" operator="lessThan">
      <formula>0.5</formula>
    </cfRule>
  </conditionalFormatting>
  <conditionalFormatting sqref="G6">
    <cfRule type="containsText" dxfId="3079" priority="31" operator="containsText" text="N/A">
      <formula>NOT(ISERROR(SEARCH("N/A",G6)))</formula>
    </cfRule>
    <cfRule type="cellIs" dxfId="3078" priority="32" operator="equal">
      <formula>0.8</formula>
    </cfRule>
    <cfRule type="cellIs" dxfId="3077" priority="33" operator="greaterThan">
      <formula>0.8</formula>
    </cfRule>
    <cfRule type="cellIs" dxfId="3076" priority="34" operator="greaterThan">
      <formula>0.5</formula>
    </cfRule>
    <cfRule type="cellIs" dxfId="3075" priority="35" operator="equal">
      <formula>0.5</formula>
    </cfRule>
    <cfRule type="cellIs" dxfId="3074" priority="36" operator="lessThan">
      <formula>0.5</formula>
    </cfRule>
  </conditionalFormatting>
  <conditionalFormatting sqref="I6">
    <cfRule type="containsText" dxfId="3073" priority="19" operator="containsText" text="N/A">
      <formula>NOT(ISERROR(SEARCH("N/A",I6)))</formula>
    </cfRule>
    <cfRule type="cellIs" dxfId="3072" priority="20" operator="equal">
      <formula>0.8</formula>
    </cfRule>
    <cfRule type="cellIs" dxfId="3071" priority="21" operator="greaterThan">
      <formula>0.8</formula>
    </cfRule>
    <cfRule type="cellIs" dxfId="3070" priority="22" operator="greaterThan">
      <formula>0.5</formula>
    </cfRule>
    <cfRule type="cellIs" dxfId="3069" priority="23" operator="equal">
      <formula>0.5</formula>
    </cfRule>
    <cfRule type="cellIs" dxfId="3068" priority="24" operator="lessThan">
      <formula>0.5</formula>
    </cfRule>
  </conditionalFormatting>
  <conditionalFormatting sqref="J6">
    <cfRule type="containsText" dxfId="3067" priority="13" operator="containsText" text="N/A">
      <formula>NOT(ISERROR(SEARCH("N/A",J6)))</formula>
    </cfRule>
    <cfRule type="cellIs" dxfId="3066" priority="14" operator="equal">
      <formula>0.8</formula>
    </cfRule>
    <cfRule type="cellIs" dxfId="3065" priority="15" operator="greaterThan">
      <formula>0.8</formula>
    </cfRule>
    <cfRule type="cellIs" dxfId="3064" priority="16" operator="greaterThan">
      <formula>0.5</formula>
    </cfRule>
    <cfRule type="cellIs" dxfId="3063" priority="17" operator="equal">
      <formula>0.5</formula>
    </cfRule>
    <cfRule type="cellIs" dxfId="3062" priority="18" operator="lessThan">
      <formula>0.5</formula>
    </cfRule>
  </conditionalFormatting>
  <conditionalFormatting sqref="K6">
    <cfRule type="containsText" dxfId="3061" priority="7" operator="containsText" text="N/A">
      <formula>NOT(ISERROR(SEARCH("N/A",K6)))</formula>
    </cfRule>
    <cfRule type="cellIs" dxfId="3060" priority="8" operator="equal">
      <formula>0.8</formula>
    </cfRule>
    <cfRule type="cellIs" dxfId="3059" priority="9" operator="greaterThan">
      <formula>0.8</formula>
    </cfRule>
    <cfRule type="cellIs" dxfId="3058" priority="10" operator="greaterThan">
      <formula>0.5</formula>
    </cfRule>
    <cfRule type="cellIs" dxfId="3057" priority="11" operator="equal">
      <formula>0.5</formula>
    </cfRule>
    <cfRule type="cellIs" dxfId="3056" priority="12" operator="lessThan">
      <formula>0.5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T175"/>
  <sheetViews>
    <sheetView zoomScale="37" zoomScaleNormal="37" workbookViewId="0">
      <selection activeCell="E56" sqref="E56:F56"/>
    </sheetView>
  </sheetViews>
  <sheetFormatPr defaultColWidth="12.75" defaultRowHeight="15.75"/>
  <cols>
    <col min="1" max="1" width="11.25" style="19" customWidth="1"/>
    <col min="2" max="2" width="15.375" style="31" customWidth="1"/>
    <col min="3" max="3" width="174.875" style="30" customWidth="1"/>
    <col min="4" max="4" width="18.875" style="30" customWidth="1"/>
    <col min="5" max="5" width="30.25" style="33" customWidth="1"/>
    <col min="6" max="6" width="16.625" style="30" customWidth="1"/>
    <col min="7" max="7" width="25.375" style="29" customWidth="1"/>
    <col min="8" max="8" width="29.875" style="29" customWidth="1"/>
    <col min="9" max="9" width="36.5" style="32" customWidth="1"/>
    <col min="10" max="10" width="31.875" style="19" customWidth="1"/>
    <col min="11" max="11" width="39.25" style="19" customWidth="1"/>
    <col min="12" max="12" width="33.75" style="32" customWidth="1"/>
    <col min="13" max="13" width="32.25" style="19" customWidth="1"/>
    <col min="14" max="14" width="24.625" style="19" customWidth="1"/>
    <col min="15" max="15" width="21.625" style="19" customWidth="1"/>
    <col min="16" max="16" width="12" style="42" customWidth="1"/>
    <col min="17" max="18" width="21" style="19" customWidth="1"/>
    <col min="19" max="16384" width="12.75" style="19"/>
  </cols>
  <sheetData>
    <row r="1" spans="1:20" ht="1.5" customHeight="1">
      <c r="A1" s="346"/>
      <c r="B1" s="346"/>
      <c r="C1" s="346"/>
      <c r="D1" s="346"/>
      <c r="E1" s="346"/>
      <c r="F1" s="346"/>
      <c r="G1" s="346"/>
      <c r="H1" s="346"/>
      <c r="I1" s="346"/>
      <c r="J1" s="346"/>
      <c r="K1" s="346"/>
      <c r="L1" s="346"/>
      <c r="M1" s="346"/>
      <c r="N1" s="346"/>
      <c r="O1" s="346"/>
      <c r="P1" s="346"/>
      <c r="Q1" s="18"/>
      <c r="R1" s="18"/>
      <c r="S1" s="18"/>
    </row>
    <row r="2" spans="1:20" ht="60.75" customHeight="1">
      <c r="A2" s="347" t="s">
        <v>257</v>
      </c>
      <c r="B2" s="347"/>
      <c r="C2" s="347"/>
      <c r="D2" s="347"/>
      <c r="E2" s="347"/>
      <c r="F2" s="347"/>
      <c r="G2" s="347"/>
      <c r="H2" s="347"/>
      <c r="I2" s="347"/>
      <c r="J2" s="347"/>
      <c r="K2" s="347"/>
      <c r="L2" s="347"/>
      <c r="M2" s="347"/>
      <c r="N2" s="347"/>
      <c r="O2" s="347"/>
      <c r="P2" s="348"/>
      <c r="Q2" s="18"/>
      <c r="R2" s="18"/>
      <c r="S2" s="18"/>
    </row>
    <row r="3" spans="1:20" ht="60.75" customHeight="1">
      <c r="A3" s="294"/>
      <c r="B3" s="20"/>
      <c r="C3" s="216"/>
      <c r="D3" s="217"/>
      <c r="E3" s="217"/>
      <c r="F3" s="217"/>
      <c r="G3" s="217"/>
      <c r="H3" s="217"/>
      <c r="I3" s="217" t="s">
        <v>571</v>
      </c>
      <c r="J3" s="217"/>
      <c r="K3" s="217"/>
      <c r="L3" s="217"/>
      <c r="M3" s="217"/>
      <c r="N3" s="217"/>
      <c r="O3" s="21"/>
      <c r="P3" s="412"/>
      <c r="Q3" s="18"/>
      <c r="R3" s="18"/>
      <c r="S3" s="18"/>
    </row>
    <row r="4" spans="1:20" ht="62.25" customHeight="1">
      <c r="A4" s="294"/>
      <c r="B4" s="398"/>
      <c r="C4" s="399"/>
      <c r="D4" s="399"/>
      <c r="E4" s="390" t="s">
        <v>0</v>
      </c>
      <c r="F4" s="390"/>
      <c r="G4" s="390"/>
      <c r="H4" s="390"/>
      <c r="I4" s="390"/>
      <c r="J4" s="390"/>
      <c r="K4" s="390"/>
      <c r="L4" s="390"/>
      <c r="M4" s="390"/>
      <c r="N4" s="21"/>
      <c r="O4" s="21"/>
      <c r="P4" s="412"/>
      <c r="Q4" s="18"/>
      <c r="R4" s="18"/>
      <c r="S4" s="18"/>
    </row>
    <row r="5" spans="1:20" ht="52.5" customHeight="1">
      <c r="A5" s="294"/>
      <c r="B5" s="398"/>
      <c r="C5" s="399"/>
      <c r="D5" s="399"/>
      <c r="E5" s="92"/>
      <c r="F5" s="391" t="s">
        <v>22</v>
      </c>
      <c r="G5" s="392"/>
      <c r="H5" s="393" t="s">
        <v>23</v>
      </c>
      <c r="I5" s="394"/>
      <c r="J5" s="395"/>
      <c r="K5" s="218" t="s">
        <v>4</v>
      </c>
      <c r="L5" s="219" t="s">
        <v>24</v>
      </c>
      <c r="M5" s="20"/>
      <c r="N5" s="291"/>
      <c r="O5" s="291"/>
      <c r="P5" s="412"/>
      <c r="Q5" s="18"/>
      <c r="R5" s="18"/>
      <c r="S5" s="18"/>
    </row>
    <row r="6" spans="1:20" s="24" customFormat="1" ht="41.25" customHeight="1">
      <c r="A6" s="294"/>
      <c r="B6" s="398"/>
      <c r="C6" s="399"/>
      <c r="D6" s="399"/>
      <c r="E6" s="92"/>
      <c r="F6" s="396" t="s">
        <v>1</v>
      </c>
      <c r="G6" s="397"/>
      <c r="H6" s="306" t="s">
        <v>25</v>
      </c>
      <c r="I6" s="307"/>
      <c r="J6" s="308"/>
      <c r="K6" s="97">
        <v>2</v>
      </c>
      <c r="L6" s="96" t="s">
        <v>26</v>
      </c>
      <c r="M6" s="20"/>
      <c r="N6" s="291"/>
      <c r="O6" s="291"/>
      <c r="P6" s="412"/>
      <c r="Q6" s="18"/>
      <c r="R6" s="18"/>
      <c r="S6" s="18"/>
    </row>
    <row r="7" spans="1:20" s="24" customFormat="1" ht="30" customHeight="1">
      <c r="A7" s="294"/>
      <c r="B7" s="398"/>
      <c r="C7" s="399"/>
      <c r="D7" s="399"/>
      <c r="E7" s="92"/>
      <c r="F7" s="309" t="s">
        <v>2</v>
      </c>
      <c r="G7" s="310"/>
      <c r="H7" s="306" t="s">
        <v>27</v>
      </c>
      <c r="I7" s="307"/>
      <c r="J7" s="308"/>
      <c r="K7" s="97">
        <v>1</v>
      </c>
      <c r="L7" s="17" t="s">
        <v>28</v>
      </c>
      <c r="M7" s="20"/>
      <c r="N7" s="291"/>
      <c r="O7" s="291"/>
      <c r="P7" s="412"/>
      <c r="Q7" s="18"/>
      <c r="R7" s="18"/>
      <c r="S7" s="18"/>
    </row>
    <row r="8" spans="1:20" s="24" customFormat="1" ht="35.25" customHeight="1">
      <c r="A8" s="294"/>
      <c r="B8" s="398"/>
      <c r="C8" s="399"/>
      <c r="D8" s="399"/>
      <c r="E8" s="92"/>
      <c r="F8" s="311" t="s">
        <v>3</v>
      </c>
      <c r="G8" s="312"/>
      <c r="H8" s="306" t="s">
        <v>29</v>
      </c>
      <c r="I8" s="307"/>
      <c r="J8" s="308"/>
      <c r="K8" s="97">
        <v>0</v>
      </c>
      <c r="L8" s="35" t="s">
        <v>5</v>
      </c>
      <c r="M8" s="20"/>
      <c r="N8" s="291"/>
      <c r="O8" s="291"/>
      <c r="P8" s="412"/>
      <c r="Q8" s="18"/>
      <c r="R8" s="18"/>
      <c r="S8" s="18"/>
    </row>
    <row r="9" spans="1:20" s="25" customFormat="1" ht="39" customHeight="1">
      <c r="A9" s="294"/>
      <c r="B9" s="400"/>
      <c r="C9" s="401"/>
      <c r="D9" s="401"/>
      <c r="E9" s="93"/>
      <c r="F9" s="313" t="s">
        <v>30</v>
      </c>
      <c r="G9" s="314"/>
      <c r="H9" s="306" t="s">
        <v>31</v>
      </c>
      <c r="I9" s="307"/>
      <c r="J9" s="308"/>
      <c r="K9" s="97" t="s">
        <v>32</v>
      </c>
      <c r="L9" s="94" t="s">
        <v>32</v>
      </c>
      <c r="M9" s="20"/>
      <c r="N9" s="292"/>
      <c r="O9" s="292"/>
      <c r="P9" s="412"/>
      <c r="Q9" s="18"/>
      <c r="R9" s="18"/>
      <c r="S9" s="18"/>
    </row>
    <row r="10" spans="1:20" s="25" customFormat="1" ht="45.75" customHeight="1">
      <c r="A10" s="294"/>
      <c r="B10" s="386" t="s">
        <v>53</v>
      </c>
      <c r="C10" s="407" t="s">
        <v>138</v>
      </c>
      <c r="D10" s="386" t="s">
        <v>4</v>
      </c>
      <c r="E10" s="409" t="s">
        <v>33</v>
      </c>
      <c r="F10" s="407"/>
      <c r="G10" s="411" t="s">
        <v>34</v>
      </c>
      <c r="H10" s="411" t="s">
        <v>35</v>
      </c>
      <c r="I10" s="386" t="s">
        <v>6</v>
      </c>
      <c r="J10" s="386"/>
      <c r="K10" s="386"/>
      <c r="L10" s="386" t="s">
        <v>7</v>
      </c>
      <c r="M10" s="386"/>
      <c r="N10" s="386"/>
      <c r="O10" s="405"/>
      <c r="P10" s="412"/>
      <c r="Q10" s="18"/>
      <c r="R10" s="18"/>
      <c r="S10" s="18"/>
    </row>
    <row r="11" spans="1:20" s="25" customFormat="1" ht="54" customHeight="1">
      <c r="A11" s="294"/>
      <c r="B11" s="386"/>
      <c r="C11" s="408"/>
      <c r="D11" s="386"/>
      <c r="E11" s="410"/>
      <c r="F11" s="408"/>
      <c r="G11" s="411"/>
      <c r="H11" s="411"/>
      <c r="I11" s="220" t="s">
        <v>36</v>
      </c>
      <c r="J11" s="221" t="s">
        <v>909</v>
      </c>
      <c r="K11" s="221" t="s">
        <v>37</v>
      </c>
      <c r="L11" s="221" t="s">
        <v>8</v>
      </c>
      <c r="M11" s="221" t="s">
        <v>9</v>
      </c>
      <c r="N11" s="221" t="s">
        <v>10</v>
      </c>
      <c r="O11" s="222" t="s">
        <v>11</v>
      </c>
      <c r="P11" s="412"/>
      <c r="Q11" s="24"/>
      <c r="R11" s="24"/>
      <c r="S11" s="24"/>
      <c r="T11" s="24"/>
    </row>
    <row r="12" spans="1:20" s="25" customFormat="1" ht="76.5" customHeight="1">
      <c r="A12" s="103"/>
      <c r="B12" s="208" t="s">
        <v>86</v>
      </c>
      <c r="C12" s="372" t="s">
        <v>648</v>
      </c>
      <c r="D12" s="373"/>
      <c r="E12" s="373"/>
      <c r="F12" s="406"/>
      <c r="G12" s="26">
        <f>IF(COUNT(D13:D17)=0,"N/A",SUM(D13:D17)/(COUNT(D13:D17)*2))</f>
        <v>0.7</v>
      </c>
      <c r="H12" s="27" t="str">
        <f>IF(G12="N/A","N/A", IF(G12&gt;=80%,"MET",IF(G12&gt;=50%,"PARTIAL MET","Not Met")))</f>
        <v>PARTIAL MET</v>
      </c>
      <c r="I12" s="402"/>
      <c r="J12" s="403"/>
      <c r="K12" s="403"/>
      <c r="L12" s="403"/>
      <c r="M12" s="403"/>
      <c r="N12" s="403"/>
      <c r="O12" s="404"/>
      <c r="P12" s="371"/>
      <c r="Q12" s="24"/>
      <c r="R12" s="24"/>
      <c r="S12" s="24"/>
      <c r="T12" s="24"/>
    </row>
    <row r="13" spans="1:20" s="24" customFormat="1" ht="80.25" customHeight="1">
      <c r="A13" s="104"/>
      <c r="B13" s="34">
        <v>1</v>
      </c>
      <c r="C13" s="259" t="s">
        <v>1110</v>
      </c>
      <c r="D13" s="188">
        <v>2</v>
      </c>
      <c r="E13" s="279"/>
      <c r="F13" s="280"/>
      <c r="G13" s="283"/>
      <c r="H13" s="283"/>
      <c r="I13" s="183" t="s">
        <v>572</v>
      </c>
      <c r="J13" s="242"/>
      <c r="K13" s="242"/>
      <c r="L13" s="28"/>
      <c r="M13" s="28"/>
      <c r="N13" s="28"/>
      <c r="O13" s="47" t="s">
        <v>12</v>
      </c>
      <c r="P13" s="371"/>
    </row>
    <row r="14" spans="1:20" s="24" customFormat="1" ht="96.75" customHeight="1">
      <c r="A14" s="104"/>
      <c r="B14" s="34">
        <v>2</v>
      </c>
      <c r="C14" s="99" t="s">
        <v>394</v>
      </c>
      <c r="D14" s="188">
        <v>1</v>
      </c>
      <c r="E14" s="279"/>
      <c r="F14" s="280"/>
      <c r="G14" s="284"/>
      <c r="H14" s="284"/>
      <c r="I14" s="242"/>
      <c r="J14" s="183" t="s">
        <v>574</v>
      </c>
      <c r="K14" s="242"/>
      <c r="L14" s="28"/>
      <c r="M14" s="28"/>
      <c r="N14" s="28"/>
      <c r="O14" s="47" t="s">
        <v>13</v>
      </c>
      <c r="P14" s="371"/>
    </row>
    <row r="15" spans="1:20" s="24" customFormat="1" ht="91.5" customHeight="1">
      <c r="A15" s="104"/>
      <c r="B15" s="34">
        <v>3</v>
      </c>
      <c r="C15" s="98" t="s">
        <v>395</v>
      </c>
      <c r="D15" s="188">
        <v>1</v>
      </c>
      <c r="E15" s="279"/>
      <c r="F15" s="280"/>
      <c r="G15" s="284"/>
      <c r="H15" s="284"/>
      <c r="I15" s="242"/>
      <c r="J15" s="242"/>
      <c r="K15" s="183" t="s">
        <v>592</v>
      </c>
      <c r="L15" s="28"/>
      <c r="M15" s="28"/>
      <c r="N15" s="28"/>
      <c r="O15" s="47" t="s">
        <v>12</v>
      </c>
      <c r="P15" s="371"/>
    </row>
    <row r="16" spans="1:20" s="24" customFormat="1" ht="91.5" customHeight="1">
      <c r="A16" s="104"/>
      <c r="B16" s="34">
        <v>4</v>
      </c>
      <c r="C16" s="99" t="s">
        <v>396</v>
      </c>
      <c r="D16" s="188">
        <v>2</v>
      </c>
      <c r="E16" s="279"/>
      <c r="F16" s="280"/>
      <c r="G16" s="284"/>
      <c r="H16" s="284"/>
      <c r="I16" s="242"/>
      <c r="J16" s="183" t="s">
        <v>574</v>
      </c>
      <c r="K16" s="183"/>
      <c r="L16" s="28"/>
      <c r="M16" s="28"/>
      <c r="N16" s="28"/>
      <c r="O16" s="47"/>
      <c r="P16" s="371"/>
    </row>
    <row r="17" spans="1:20" s="24" customFormat="1" ht="90.75" customHeight="1">
      <c r="A17" s="104"/>
      <c r="B17" s="34">
        <v>5</v>
      </c>
      <c r="C17" s="99" t="s">
        <v>1111</v>
      </c>
      <c r="D17" s="188">
        <v>1</v>
      </c>
      <c r="E17" s="279"/>
      <c r="F17" s="280"/>
      <c r="G17" s="370"/>
      <c r="H17" s="370"/>
      <c r="I17" s="183" t="s">
        <v>967</v>
      </c>
      <c r="J17" s="183" t="s">
        <v>575</v>
      </c>
      <c r="K17" s="242"/>
      <c r="L17" s="28"/>
      <c r="M17" s="28"/>
      <c r="N17" s="28"/>
      <c r="O17" s="47" t="s">
        <v>13</v>
      </c>
      <c r="P17" s="371"/>
    </row>
    <row r="18" spans="1:20" s="25" customFormat="1" ht="84.75" customHeight="1">
      <c r="A18" s="215" t="s">
        <v>73</v>
      </c>
      <c r="B18" s="208" t="s">
        <v>87</v>
      </c>
      <c r="C18" s="372" t="s">
        <v>649</v>
      </c>
      <c r="D18" s="373"/>
      <c r="E18" s="373"/>
      <c r="F18" s="373"/>
      <c r="G18" s="26">
        <f>IF(COUNT(D19:D23)=0,"N/A",SUM(D19:D23)/(COUNT(D19:D23)*2))</f>
        <v>0.6</v>
      </c>
      <c r="H18" s="27" t="str">
        <f>IF(G18="N/A","N/A", IF(G18&gt;=80%,"MET",IF(G18&gt;=50%,"PARTIAL MET","Not Met")))</f>
        <v>PARTIAL MET</v>
      </c>
      <c r="I18" s="402"/>
      <c r="J18" s="403"/>
      <c r="K18" s="403"/>
      <c r="L18" s="403"/>
      <c r="M18" s="403"/>
      <c r="N18" s="403"/>
      <c r="O18" s="404"/>
      <c r="P18" s="371"/>
      <c r="Q18" s="24"/>
      <c r="R18" s="24"/>
      <c r="S18" s="24"/>
      <c r="T18" s="24"/>
    </row>
    <row r="19" spans="1:20" s="24" customFormat="1" ht="70.5" customHeight="1">
      <c r="A19" s="387"/>
      <c r="B19" s="34">
        <v>1</v>
      </c>
      <c r="C19" s="99" t="s">
        <v>397</v>
      </c>
      <c r="D19" s="188">
        <v>1</v>
      </c>
      <c r="E19" s="279"/>
      <c r="F19" s="280"/>
      <c r="G19" s="283"/>
      <c r="H19" s="283"/>
      <c r="I19" s="183" t="s">
        <v>572</v>
      </c>
      <c r="J19" s="242"/>
      <c r="K19" s="242"/>
      <c r="L19" s="28"/>
      <c r="M19" s="28"/>
      <c r="N19" s="28"/>
      <c r="O19" s="47" t="s">
        <v>12</v>
      </c>
      <c r="P19" s="371"/>
    </row>
    <row r="20" spans="1:20" s="24" customFormat="1" ht="72.75" customHeight="1">
      <c r="A20" s="388"/>
      <c r="B20" s="34">
        <v>2</v>
      </c>
      <c r="C20" s="99" t="s">
        <v>398</v>
      </c>
      <c r="D20" s="188">
        <v>1</v>
      </c>
      <c r="E20" s="279"/>
      <c r="F20" s="280"/>
      <c r="G20" s="284"/>
      <c r="H20" s="284"/>
      <c r="I20" s="242"/>
      <c r="J20" s="183" t="s">
        <v>575</v>
      </c>
      <c r="K20" s="242"/>
      <c r="L20" s="28"/>
      <c r="M20" s="28"/>
      <c r="N20" s="28"/>
      <c r="O20" s="47" t="s">
        <v>13</v>
      </c>
      <c r="P20" s="371"/>
    </row>
    <row r="21" spans="1:20" s="24" customFormat="1" ht="72.75" customHeight="1">
      <c r="A21" s="388"/>
      <c r="B21" s="34">
        <v>3</v>
      </c>
      <c r="C21" s="99" t="s">
        <v>399</v>
      </c>
      <c r="D21" s="188">
        <v>1</v>
      </c>
      <c r="E21" s="279"/>
      <c r="F21" s="280"/>
      <c r="G21" s="284"/>
      <c r="H21" s="284"/>
      <c r="I21" s="242"/>
      <c r="J21" s="242"/>
      <c r="K21" s="183" t="s">
        <v>593</v>
      </c>
      <c r="L21" s="28"/>
      <c r="M21" s="28"/>
      <c r="N21" s="28"/>
      <c r="O21" s="47" t="s">
        <v>13</v>
      </c>
      <c r="P21" s="371"/>
    </row>
    <row r="22" spans="1:20" s="24" customFormat="1" ht="76.5" customHeight="1">
      <c r="A22" s="388"/>
      <c r="B22" s="34"/>
      <c r="C22" s="99" t="s">
        <v>400</v>
      </c>
      <c r="D22" s="188">
        <v>2</v>
      </c>
      <c r="E22" s="279"/>
      <c r="F22" s="280"/>
      <c r="G22" s="284"/>
      <c r="H22" s="284"/>
      <c r="I22" s="183" t="s">
        <v>580</v>
      </c>
      <c r="J22" s="242"/>
      <c r="K22" s="242"/>
      <c r="L22" s="28"/>
      <c r="M22" s="28"/>
      <c r="N22" s="28"/>
      <c r="O22" s="47" t="s">
        <v>12</v>
      </c>
      <c r="P22" s="371"/>
    </row>
    <row r="23" spans="1:20" s="24" customFormat="1" ht="87.75" customHeight="1">
      <c r="A23" s="388"/>
      <c r="B23" s="34">
        <v>4</v>
      </c>
      <c r="C23" s="99" t="s">
        <v>273</v>
      </c>
      <c r="D23" s="188">
        <v>1</v>
      </c>
      <c r="E23" s="279"/>
      <c r="F23" s="280"/>
      <c r="G23" s="284"/>
      <c r="H23" s="284"/>
      <c r="I23" s="183" t="s">
        <v>594</v>
      </c>
      <c r="J23" s="183" t="s">
        <v>587</v>
      </c>
      <c r="K23" s="242"/>
      <c r="L23" s="28"/>
      <c r="M23" s="28"/>
      <c r="N23" s="28"/>
      <c r="O23" s="47" t="s">
        <v>12</v>
      </c>
      <c r="P23" s="371"/>
    </row>
    <row r="24" spans="1:20" s="25" customFormat="1" ht="86.25" customHeight="1">
      <c r="A24" s="388"/>
      <c r="B24" s="208" t="s">
        <v>88</v>
      </c>
      <c r="C24" s="323" t="s">
        <v>274</v>
      </c>
      <c r="D24" s="324"/>
      <c r="E24" s="324"/>
      <c r="F24" s="324"/>
      <c r="G24" s="26">
        <f>IF(COUNT(D25:D28)=0,"N/A",SUM(D25:D28)/(COUNT(D25:D28)*2))</f>
        <v>0.5</v>
      </c>
      <c r="H24" s="27" t="str">
        <f>IF(G24="N/A","N/A", IF(G24&gt;=80%,"MET",IF(G24&gt;=50%,"PARTIAL MET","Not Met")))</f>
        <v>PARTIAL MET</v>
      </c>
      <c r="I24" s="402"/>
      <c r="J24" s="403"/>
      <c r="K24" s="403"/>
      <c r="L24" s="403"/>
      <c r="M24" s="403"/>
      <c r="N24" s="403"/>
      <c r="O24" s="404"/>
      <c r="P24" s="371"/>
    </row>
    <row r="25" spans="1:20" s="24" customFormat="1" ht="88.5" customHeight="1">
      <c r="A25" s="388"/>
      <c r="B25" s="34">
        <v>1</v>
      </c>
      <c r="C25" s="99" t="s">
        <v>392</v>
      </c>
      <c r="D25" s="188">
        <v>1</v>
      </c>
      <c r="E25" s="279"/>
      <c r="F25" s="280"/>
      <c r="G25" s="288"/>
      <c r="H25" s="288"/>
      <c r="I25" s="183" t="s">
        <v>930</v>
      </c>
      <c r="J25" s="242"/>
      <c r="K25" s="242"/>
      <c r="L25" s="28"/>
      <c r="M25" s="28"/>
      <c r="N25" s="28"/>
      <c r="O25" s="47" t="s">
        <v>12</v>
      </c>
      <c r="P25" s="371"/>
      <c r="Q25" s="19"/>
      <c r="R25" s="19"/>
    </row>
    <row r="26" spans="1:20" s="24" customFormat="1" ht="88.5" customHeight="1">
      <c r="A26" s="388"/>
      <c r="B26" s="34">
        <v>2</v>
      </c>
      <c r="C26" s="99" t="s">
        <v>389</v>
      </c>
      <c r="D26" s="188">
        <v>1</v>
      </c>
      <c r="E26" s="279"/>
      <c r="F26" s="280"/>
      <c r="G26" s="289"/>
      <c r="H26" s="289"/>
      <c r="I26" s="242"/>
      <c r="J26" s="242"/>
      <c r="K26" s="183" t="s">
        <v>595</v>
      </c>
      <c r="L26" s="28"/>
      <c r="M26" s="28"/>
      <c r="N26" s="28"/>
      <c r="O26" s="47" t="s">
        <v>12</v>
      </c>
      <c r="P26" s="371"/>
      <c r="Q26" s="19"/>
      <c r="R26" s="19"/>
    </row>
    <row r="27" spans="1:20" s="24" customFormat="1" ht="88.5" customHeight="1">
      <c r="A27" s="388"/>
      <c r="B27" s="34">
        <v>3</v>
      </c>
      <c r="C27" s="99" t="s">
        <v>390</v>
      </c>
      <c r="D27" s="188">
        <v>1</v>
      </c>
      <c r="E27" s="279"/>
      <c r="F27" s="280"/>
      <c r="G27" s="289"/>
      <c r="H27" s="289"/>
      <c r="I27" s="242"/>
      <c r="J27" s="183" t="s">
        <v>575</v>
      </c>
      <c r="K27" s="183" t="s">
        <v>931</v>
      </c>
      <c r="L27" s="28"/>
      <c r="M27" s="28"/>
      <c r="N27" s="28"/>
      <c r="O27" s="47" t="s">
        <v>12</v>
      </c>
      <c r="P27" s="371"/>
      <c r="Q27" s="19"/>
      <c r="R27" s="19"/>
    </row>
    <row r="28" spans="1:20" s="24" customFormat="1" ht="88.5" customHeight="1">
      <c r="A28" s="388"/>
      <c r="B28" s="34">
        <v>4</v>
      </c>
      <c r="C28" s="99" t="s">
        <v>391</v>
      </c>
      <c r="D28" s="188">
        <v>1</v>
      </c>
      <c r="E28" s="279"/>
      <c r="F28" s="280"/>
      <c r="G28" s="289"/>
      <c r="H28" s="289"/>
      <c r="I28" s="183" t="s">
        <v>932</v>
      </c>
      <c r="J28" s="242"/>
      <c r="K28" s="183" t="s">
        <v>593</v>
      </c>
      <c r="L28" s="28"/>
      <c r="M28" s="28"/>
      <c r="N28" s="28"/>
      <c r="O28" s="47" t="s">
        <v>12</v>
      </c>
      <c r="P28" s="371"/>
      <c r="Q28" s="19"/>
      <c r="R28" s="19"/>
    </row>
    <row r="29" spans="1:20" s="25" customFormat="1" ht="86.25" customHeight="1">
      <c r="A29" s="388"/>
      <c r="B29" s="208" t="s">
        <v>89</v>
      </c>
      <c r="C29" s="45" t="s">
        <v>275</v>
      </c>
      <c r="D29" s="46"/>
      <c r="E29" s="46"/>
      <c r="F29" s="46"/>
      <c r="G29" s="26">
        <f>IF(COUNT(D30:D33)=0,"N/A",SUM(D30:D33)/(COUNT(D30:D33)*2))</f>
        <v>1</v>
      </c>
      <c r="H29" s="27" t="str">
        <f>IF(G29="N/A","N/A", IF(G29&gt;=80%,"MET",IF(G29&gt;=50%,"PARTIAL MET","Not Met")))</f>
        <v>MET</v>
      </c>
      <c r="I29" s="402"/>
      <c r="J29" s="403"/>
      <c r="K29" s="403"/>
      <c r="L29" s="403"/>
      <c r="M29" s="403"/>
      <c r="N29" s="403"/>
      <c r="O29" s="404"/>
      <c r="P29" s="371"/>
    </row>
    <row r="30" spans="1:20" s="24" customFormat="1" ht="73.5" customHeight="1">
      <c r="A30" s="388"/>
      <c r="B30" s="34">
        <v>1</v>
      </c>
      <c r="C30" s="99" t="s">
        <v>401</v>
      </c>
      <c r="D30" s="188">
        <v>2</v>
      </c>
      <c r="E30" s="279"/>
      <c r="F30" s="280"/>
      <c r="G30" s="288"/>
      <c r="H30" s="288"/>
      <c r="I30" s="242"/>
      <c r="J30" s="242"/>
      <c r="K30" s="183" t="s">
        <v>590</v>
      </c>
      <c r="L30" s="28"/>
      <c r="M30" s="28"/>
      <c r="N30" s="28"/>
      <c r="O30" s="47" t="s">
        <v>12</v>
      </c>
      <c r="P30" s="371"/>
      <c r="Q30" s="19"/>
      <c r="R30" s="19"/>
    </row>
    <row r="31" spans="1:20" s="24" customFormat="1" ht="86.25" customHeight="1">
      <c r="A31" s="388"/>
      <c r="B31" s="34">
        <v>2</v>
      </c>
      <c r="C31" s="99" t="s">
        <v>655</v>
      </c>
      <c r="D31" s="188">
        <v>2</v>
      </c>
      <c r="E31" s="279"/>
      <c r="F31" s="280"/>
      <c r="G31" s="289"/>
      <c r="H31" s="289"/>
      <c r="I31" s="242"/>
      <c r="J31" s="242"/>
      <c r="K31" s="183" t="s">
        <v>590</v>
      </c>
      <c r="L31" s="28"/>
      <c r="M31" s="28"/>
      <c r="N31" s="28"/>
      <c r="O31" s="47" t="s">
        <v>12</v>
      </c>
      <c r="P31" s="371"/>
      <c r="Q31" s="19"/>
      <c r="R31" s="19"/>
    </row>
    <row r="32" spans="1:20" s="24" customFormat="1" ht="86.25" customHeight="1">
      <c r="A32" s="388"/>
      <c r="B32" s="34">
        <v>3</v>
      </c>
      <c r="C32" s="99" t="s">
        <v>654</v>
      </c>
      <c r="D32" s="188">
        <v>2</v>
      </c>
      <c r="E32" s="279"/>
      <c r="F32" s="280"/>
      <c r="G32" s="289"/>
      <c r="H32" s="289"/>
      <c r="I32" s="242"/>
      <c r="J32" s="183" t="s">
        <v>933</v>
      </c>
      <c r="K32" s="183" t="s">
        <v>590</v>
      </c>
      <c r="L32" s="28"/>
      <c r="M32" s="28"/>
      <c r="N32" s="28"/>
      <c r="O32" s="47" t="s">
        <v>12</v>
      </c>
      <c r="P32" s="371"/>
      <c r="Q32" s="19"/>
      <c r="R32" s="19"/>
    </row>
    <row r="33" spans="1:18" s="24" customFormat="1" ht="84" customHeight="1">
      <c r="A33" s="388"/>
      <c r="B33" s="34">
        <v>4</v>
      </c>
      <c r="C33" s="99" t="s">
        <v>653</v>
      </c>
      <c r="D33" s="188">
        <v>2</v>
      </c>
      <c r="E33" s="279"/>
      <c r="F33" s="280"/>
      <c r="G33" s="289"/>
      <c r="H33" s="290"/>
      <c r="I33" s="242"/>
      <c r="J33" s="183" t="s">
        <v>596</v>
      </c>
      <c r="K33" s="242"/>
      <c r="L33" s="28"/>
      <c r="M33" s="28"/>
      <c r="N33" s="28"/>
      <c r="O33" s="47" t="s">
        <v>12</v>
      </c>
      <c r="P33" s="371"/>
      <c r="Q33" s="19"/>
      <c r="R33" s="19"/>
    </row>
    <row r="34" spans="1:18" s="54" customFormat="1" ht="86.25" customHeight="1">
      <c r="A34" s="388"/>
      <c r="B34" s="208" t="s">
        <v>90</v>
      </c>
      <c r="C34" s="336" t="s">
        <v>276</v>
      </c>
      <c r="D34" s="337"/>
      <c r="E34" s="337"/>
      <c r="F34" s="338"/>
      <c r="G34" s="26">
        <f>IF(COUNT(D35:D37)=0,"N/A",SUM(D35:D37)/(COUNT(D35:D37)*2))</f>
        <v>1</v>
      </c>
      <c r="H34" s="27" t="str">
        <f>IF(G34="N/A","N/A", IF(G34&gt;=80%,"MET",IF(G34&gt;=50%,"PARTIAL MET","Not Met")))</f>
        <v>MET</v>
      </c>
      <c r="I34" s="402"/>
      <c r="J34" s="403"/>
      <c r="K34" s="403"/>
      <c r="L34" s="403"/>
      <c r="M34" s="403"/>
      <c r="N34" s="403"/>
      <c r="O34" s="404"/>
      <c r="P34" s="371"/>
    </row>
    <row r="35" spans="1:18" s="24" customFormat="1" ht="81.75" customHeight="1">
      <c r="A35" s="388"/>
      <c r="B35" s="34">
        <v>1</v>
      </c>
      <c r="C35" s="99" t="s">
        <v>651</v>
      </c>
      <c r="D35" s="188">
        <v>2</v>
      </c>
      <c r="E35" s="279"/>
      <c r="F35" s="280"/>
      <c r="G35" s="288"/>
      <c r="H35" s="288"/>
      <c r="I35" s="242"/>
      <c r="J35" s="242"/>
      <c r="K35" s="183" t="s">
        <v>597</v>
      </c>
      <c r="L35" s="28"/>
      <c r="M35" s="28"/>
      <c r="N35" s="28"/>
      <c r="O35" s="47" t="s">
        <v>12</v>
      </c>
      <c r="P35" s="371"/>
      <c r="Q35" s="19"/>
      <c r="R35" s="19"/>
    </row>
    <row r="36" spans="1:18" s="24" customFormat="1" ht="86.25" customHeight="1">
      <c r="A36" s="388"/>
      <c r="B36" s="34">
        <v>2</v>
      </c>
      <c r="C36" s="99" t="s">
        <v>652</v>
      </c>
      <c r="D36" s="188">
        <v>2</v>
      </c>
      <c r="E36" s="279"/>
      <c r="F36" s="280"/>
      <c r="G36" s="289"/>
      <c r="H36" s="289"/>
      <c r="I36" s="242"/>
      <c r="J36" s="183" t="s">
        <v>575</v>
      </c>
      <c r="K36" s="183" t="s">
        <v>597</v>
      </c>
      <c r="L36" s="28"/>
      <c r="M36" s="28"/>
      <c r="N36" s="28"/>
      <c r="O36" s="47" t="s">
        <v>12</v>
      </c>
      <c r="P36" s="371"/>
      <c r="Q36" s="19"/>
      <c r="R36" s="19"/>
    </row>
    <row r="37" spans="1:18" s="24" customFormat="1" ht="91.5" customHeight="1">
      <c r="A37" s="388"/>
      <c r="B37" s="34">
        <v>3</v>
      </c>
      <c r="C37" s="99" t="s">
        <v>650</v>
      </c>
      <c r="D37" s="188" t="s">
        <v>32</v>
      </c>
      <c r="E37" s="279"/>
      <c r="F37" s="280"/>
      <c r="G37" s="289"/>
      <c r="H37" s="289"/>
      <c r="I37" s="242"/>
      <c r="J37" s="183" t="s">
        <v>575</v>
      </c>
      <c r="K37" s="242"/>
      <c r="L37" s="28"/>
      <c r="M37" s="28"/>
      <c r="N37" s="28"/>
      <c r="O37" s="47" t="s">
        <v>12</v>
      </c>
      <c r="P37" s="371"/>
      <c r="Q37" s="19"/>
      <c r="R37" s="19"/>
    </row>
    <row r="38" spans="1:18" s="25" customFormat="1" ht="90" customHeight="1">
      <c r="A38" s="388"/>
      <c r="B38" s="208" t="s">
        <v>91</v>
      </c>
      <c r="C38" s="336" t="s">
        <v>277</v>
      </c>
      <c r="D38" s="337"/>
      <c r="E38" s="337"/>
      <c r="F38" s="338"/>
      <c r="G38" s="26">
        <f>IF(COUNT(D39:D42)=0,"N/A",SUM(D39:D42)/(COUNT(D39:D42)*2))</f>
        <v>0.625</v>
      </c>
      <c r="H38" s="27" t="str">
        <f>IF(G38="N/A","N/A", IF(G38&gt;=80%,"MET",IF(G38&gt;=50%,"PARTIAL MET","Not Met")))</f>
        <v>PARTIAL MET</v>
      </c>
      <c r="I38" s="402"/>
      <c r="J38" s="403"/>
      <c r="K38" s="403"/>
      <c r="L38" s="403"/>
      <c r="M38" s="403"/>
      <c r="N38" s="403"/>
      <c r="O38" s="404"/>
      <c r="P38" s="371"/>
    </row>
    <row r="39" spans="1:18" s="24" customFormat="1" ht="78.75" customHeight="1">
      <c r="A39" s="388"/>
      <c r="B39" s="37">
        <v>1</v>
      </c>
      <c r="C39" s="144" t="s">
        <v>656</v>
      </c>
      <c r="D39" s="188">
        <v>1</v>
      </c>
      <c r="E39" s="279"/>
      <c r="F39" s="280"/>
      <c r="G39" s="288"/>
      <c r="H39" s="288"/>
      <c r="I39" s="183" t="s">
        <v>572</v>
      </c>
      <c r="J39" s="242"/>
      <c r="K39" s="242"/>
      <c r="L39" s="28"/>
      <c r="M39" s="28"/>
      <c r="N39" s="28"/>
      <c r="O39" s="47" t="s">
        <v>12</v>
      </c>
      <c r="P39" s="371"/>
      <c r="Q39" s="19"/>
      <c r="R39" s="19"/>
    </row>
    <row r="40" spans="1:18" ht="75.75" customHeight="1">
      <c r="A40" s="388"/>
      <c r="B40" s="37">
        <v>2</v>
      </c>
      <c r="C40" s="144" t="s">
        <v>657</v>
      </c>
      <c r="D40" s="188">
        <v>1</v>
      </c>
      <c r="E40" s="279"/>
      <c r="F40" s="280"/>
      <c r="G40" s="289"/>
      <c r="H40" s="289"/>
      <c r="I40" s="242"/>
      <c r="J40" s="183" t="s">
        <v>575</v>
      </c>
      <c r="K40" s="242"/>
      <c r="L40" s="28"/>
      <c r="M40" s="28"/>
      <c r="N40" s="28"/>
      <c r="O40" s="47" t="s">
        <v>12</v>
      </c>
      <c r="P40" s="371"/>
    </row>
    <row r="41" spans="1:18" ht="75.75" customHeight="1">
      <c r="A41" s="388"/>
      <c r="B41" s="37">
        <v>3</v>
      </c>
      <c r="C41" s="144" t="s">
        <v>658</v>
      </c>
      <c r="D41" s="188">
        <v>1</v>
      </c>
      <c r="E41" s="279"/>
      <c r="F41" s="280"/>
      <c r="G41" s="289"/>
      <c r="H41" s="289"/>
      <c r="I41" s="183" t="s">
        <v>598</v>
      </c>
      <c r="J41" s="183" t="s">
        <v>575</v>
      </c>
      <c r="K41" s="242"/>
      <c r="L41" s="28"/>
      <c r="M41" s="28"/>
      <c r="N41" s="28"/>
      <c r="O41" s="47" t="s">
        <v>12</v>
      </c>
      <c r="P41" s="371"/>
    </row>
    <row r="42" spans="1:18" ht="75.75" customHeight="1">
      <c r="A42" s="388"/>
      <c r="B42" s="37">
        <v>4</v>
      </c>
      <c r="C42" s="144" t="s">
        <v>659</v>
      </c>
      <c r="D42" s="188">
        <v>2</v>
      </c>
      <c r="E42" s="279"/>
      <c r="F42" s="280"/>
      <c r="G42" s="289"/>
      <c r="H42" s="289"/>
      <c r="I42" s="183" t="s">
        <v>599</v>
      </c>
      <c r="J42" s="242"/>
      <c r="K42" s="183" t="s">
        <v>593</v>
      </c>
      <c r="L42" s="28"/>
      <c r="M42" s="28"/>
      <c r="N42" s="28"/>
      <c r="O42" s="47" t="s">
        <v>12</v>
      </c>
      <c r="P42" s="371"/>
    </row>
    <row r="43" spans="1:18" s="25" customFormat="1" ht="82.5" customHeight="1">
      <c r="A43" s="388"/>
      <c r="B43" s="208" t="s">
        <v>92</v>
      </c>
      <c r="C43" s="336" t="s">
        <v>278</v>
      </c>
      <c r="D43" s="337"/>
      <c r="E43" s="337"/>
      <c r="F43" s="338"/>
      <c r="G43" s="26">
        <f>IF(COUNT(D44:D47)=0,"N/A",SUM(D44:D47)/(COUNT(D44:D47)*2))</f>
        <v>0.875</v>
      </c>
      <c r="H43" s="27" t="str">
        <f>IF(G43="N/A","N/A", IF(G43&gt;=80%,"MET",IF(G43&gt;=50%,"PARTIAL MET","Not Met")))</f>
        <v>MET</v>
      </c>
      <c r="I43" s="402"/>
      <c r="J43" s="403"/>
      <c r="K43" s="403"/>
      <c r="L43" s="403"/>
      <c r="M43" s="403"/>
      <c r="N43" s="403"/>
      <c r="O43" s="404"/>
      <c r="P43" s="371"/>
    </row>
    <row r="44" spans="1:18" ht="89.25" customHeight="1">
      <c r="A44" s="388"/>
      <c r="B44" s="37">
        <v>1</v>
      </c>
      <c r="C44" s="200" t="s">
        <v>600</v>
      </c>
      <c r="D44" s="188">
        <v>2</v>
      </c>
      <c r="E44" s="279"/>
      <c r="F44" s="280"/>
      <c r="G44" s="288"/>
      <c r="H44" s="288"/>
      <c r="I44" s="183" t="s">
        <v>572</v>
      </c>
      <c r="J44" s="242"/>
      <c r="K44" s="242"/>
      <c r="L44" s="28"/>
      <c r="M44" s="28"/>
      <c r="N44" s="28"/>
      <c r="O44" s="47" t="s">
        <v>12</v>
      </c>
      <c r="P44" s="371"/>
    </row>
    <row r="45" spans="1:18" ht="77.25" customHeight="1">
      <c r="A45" s="388"/>
      <c r="B45" s="37">
        <v>2</v>
      </c>
      <c r="C45" s="200" t="s">
        <v>660</v>
      </c>
      <c r="D45" s="188">
        <v>2</v>
      </c>
      <c r="E45" s="279"/>
      <c r="F45" s="280"/>
      <c r="G45" s="289"/>
      <c r="H45" s="289"/>
      <c r="I45" s="242"/>
      <c r="J45" s="183" t="s">
        <v>575</v>
      </c>
      <c r="K45" s="242"/>
      <c r="L45" s="28"/>
      <c r="M45" s="28"/>
      <c r="N45" s="28"/>
      <c r="O45" s="47" t="s">
        <v>12</v>
      </c>
      <c r="P45" s="371"/>
    </row>
    <row r="46" spans="1:18" ht="86.25" customHeight="1">
      <c r="A46" s="388"/>
      <c r="B46" s="37">
        <v>3</v>
      </c>
      <c r="C46" s="200" t="s">
        <v>661</v>
      </c>
      <c r="D46" s="188">
        <v>2</v>
      </c>
      <c r="E46" s="279"/>
      <c r="F46" s="280"/>
      <c r="G46" s="289"/>
      <c r="H46" s="289"/>
      <c r="I46" s="183" t="s">
        <v>934</v>
      </c>
      <c r="J46" s="183" t="s">
        <v>575</v>
      </c>
      <c r="K46" s="183" t="s">
        <v>593</v>
      </c>
      <c r="L46" s="28"/>
      <c r="M46" s="28"/>
      <c r="N46" s="28"/>
      <c r="O46" s="47" t="s">
        <v>12</v>
      </c>
      <c r="P46" s="371"/>
    </row>
    <row r="47" spans="1:18" ht="85.5" customHeight="1">
      <c r="A47" s="388"/>
      <c r="B47" s="39">
        <v>4</v>
      </c>
      <c r="C47" s="200" t="s">
        <v>662</v>
      </c>
      <c r="D47" s="188">
        <v>1</v>
      </c>
      <c r="E47" s="279"/>
      <c r="F47" s="280"/>
      <c r="G47" s="290"/>
      <c r="H47" s="290"/>
      <c r="I47" s="183" t="s">
        <v>599</v>
      </c>
      <c r="J47" s="242"/>
      <c r="K47" s="242"/>
      <c r="L47" s="28"/>
      <c r="M47" s="28"/>
      <c r="N47" s="28"/>
      <c r="O47" s="47" t="s">
        <v>12</v>
      </c>
      <c r="P47" s="371"/>
    </row>
    <row r="48" spans="1:18" s="25" customFormat="1" ht="82.5" customHeight="1">
      <c r="A48" s="388"/>
      <c r="B48" s="208" t="s">
        <v>93</v>
      </c>
      <c r="C48" s="336" t="s">
        <v>279</v>
      </c>
      <c r="D48" s="337"/>
      <c r="E48" s="337"/>
      <c r="F48" s="338"/>
      <c r="G48" s="26">
        <f>IF(COUNT(D49:D52)=0,"N/A",SUM(D49:D52)/(COUNT(D49:D52)*2))</f>
        <v>1</v>
      </c>
      <c r="H48" s="27" t="str">
        <f>IF(G48="N/A","N/A", IF(G48&gt;=80%,"MET",IF(G48&gt;=50%,"PARTIAL MET","Not Met")))</f>
        <v>MET</v>
      </c>
      <c r="I48" s="402"/>
      <c r="J48" s="403"/>
      <c r="K48" s="403"/>
      <c r="L48" s="403"/>
      <c r="M48" s="403"/>
      <c r="N48" s="403"/>
      <c r="O48" s="404"/>
      <c r="P48" s="371"/>
    </row>
    <row r="49" spans="1:16" ht="84.75" customHeight="1">
      <c r="A49" s="388"/>
      <c r="B49" s="37">
        <v>1</v>
      </c>
      <c r="C49" s="100" t="s">
        <v>666</v>
      </c>
      <c r="D49" s="188">
        <v>2</v>
      </c>
      <c r="E49" s="279"/>
      <c r="F49" s="280"/>
      <c r="G49" s="288"/>
      <c r="H49" s="288"/>
      <c r="I49" s="183" t="s">
        <v>572</v>
      </c>
      <c r="J49" s="242"/>
      <c r="K49" s="242"/>
      <c r="L49" s="28"/>
      <c r="M49" s="28"/>
      <c r="N49" s="28"/>
      <c r="O49" s="47" t="s">
        <v>12</v>
      </c>
      <c r="P49" s="371"/>
    </row>
    <row r="50" spans="1:16" ht="79.5" customHeight="1">
      <c r="A50" s="388"/>
      <c r="B50" s="37">
        <v>2</v>
      </c>
      <c r="C50" s="100" t="s">
        <v>665</v>
      </c>
      <c r="D50" s="188" t="s">
        <v>32</v>
      </c>
      <c r="E50" s="279"/>
      <c r="F50" s="280"/>
      <c r="G50" s="289"/>
      <c r="H50" s="289"/>
      <c r="I50" s="242"/>
      <c r="J50" s="183" t="s">
        <v>575</v>
      </c>
      <c r="K50" s="242"/>
      <c r="L50" s="28"/>
      <c r="M50" s="28"/>
      <c r="N50" s="28"/>
      <c r="O50" s="47" t="s">
        <v>12</v>
      </c>
      <c r="P50" s="371"/>
    </row>
    <row r="51" spans="1:16" ht="79.5" customHeight="1">
      <c r="A51" s="388"/>
      <c r="B51" s="37"/>
      <c r="C51" s="100" t="s">
        <v>664</v>
      </c>
      <c r="D51" s="188">
        <v>2</v>
      </c>
      <c r="E51" s="279"/>
      <c r="F51" s="280"/>
      <c r="G51" s="289"/>
      <c r="H51" s="289"/>
      <c r="I51" s="183" t="s">
        <v>599</v>
      </c>
      <c r="J51" s="242"/>
      <c r="K51" s="242"/>
      <c r="L51" s="28"/>
      <c r="M51" s="28"/>
      <c r="N51" s="28"/>
      <c r="O51" s="47" t="s">
        <v>13</v>
      </c>
      <c r="P51" s="371"/>
    </row>
    <row r="52" spans="1:16" ht="93.75" customHeight="1">
      <c r="A52" s="388"/>
      <c r="B52" s="37">
        <v>3</v>
      </c>
      <c r="C52" s="100" t="s">
        <v>663</v>
      </c>
      <c r="D52" s="188" t="s">
        <v>32</v>
      </c>
      <c r="E52" s="279"/>
      <c r="F52" s="280"/>
      <c r="G52" s="289"/>
      <c r="H52" s="289"/>
      <c r="I52" s="183" t="s">
        <v>599</v>
      </c>
      <c r="J52" s="242"/>
      <c r="K52" s="242"/>
      <c r="L52" s="28"/>
      <c r="M52" s="28"/>
      <c r="N52" s="28"/>
      <c r="O52" s="47" t="s">
        <v>12</v>
      </c>
      <c r="P52" s="371"/>
    </row>
    <row r="53" spans="1:16" s="25" customFormat="1" ht="82.5" customHeight="1">
      <c r="A53" s="388"/>
      <c r="B53" s="208" t="s">
        <v>94</v>
      </c>
      <c r="C53" s="336" t="s">
        <v>280</v>
      </c>
      <c r="D53" s="337"/>
      <c r="E53" s="337"/>
      <c r="F53" s="338"/>
      <c r="G53" s="26">
        <f>IF(COUNT(D54:D58)=0,"N/A",SUM(D54:D58)/(COUNT(D54:D58)*2))</f>
        <v>0.6</v>
      </c>
      <c r="H53" s="27" t="str">
        <f>IF(G53="N/A","N/A", IF(G53&gt;=80%,"MET",IF(G53&gt;=50%,"PARTIAL MET","Not Met")))</f>
        <v>PARTIAL MET</v>
      </c>
      <c r="I53" s="402"/>
      <c r="J53" s="403"/>
      <c r="K53" s="403"/>
      <c r="L53" s="403"/>
      <c r="M53" s="403"/>
      <c r="N53" s="403"/>
      <c r="O53" s="404"/>
      <c r="P53" s="371"/>
    </row>
    <row r="54" spans="1:16" ht="89.25" customHeight="1">
      <c r="A54" s="388"/>
      <c r="B54" s="37">
        <v>1</v>
      </c>
      <c r="C54" s="144" t="s">
        <v>667</v>
      </c>
      <c r="D54" s="188">
        <v>2</v>
      </c>
      <c r="E54" s="279"/>
      <c r="F54" s="280"/>
      <c r="G54" s="288"/>
      <c r="H54" s="288"/>
      <c r="I54" s="183" t="s">
        <v>572</v>
      </c>
      <c r="J54" s="242"/>
      <c r="K54" s="242"/>
      <c r="L54" s="28"/>
      <c r="M54" s="28"/>
      <c r="N54" s="28"/>
      <c r="O54" s="47" t="s">
        <v>12</v>
      </c>
      <c r="P54" s="371"/>
    </row>
    <row r="55" spans="1:16" ht="81.75" customHeight="1">
      <c r="A55" s="388"/>
      <c r="B55" s="37">
        <v>2</v>
      </c>
      <c r="C55" s="144" t="s">
        <v>393</v>
      </c>
      <c r="D55" s="188">
        <v>1</v>
      </c>
      <c r="E55" s="279"/>
      <c r="F55" s="280"/>
      <c r="G55" s="289"/>
      <c r="H55" s="289"/>
      <c r="I55" s="183" t="s">
        <v>601</v>
      </c>
      <c r="J55" s="242"/>
      <c r="K55" s="242"/>
      <c r="L55" s="28"/>
      <c r="M55" s="28"/>
      <c r="N55" s="28"/>
      <c r="O55" s="47" t="s">
        <v>12</v>
      </c>
      <c r="P55" s="371"/>
    </row>
    <row r="56" spans="1:16" ht="88.5" customHeight="1">
      <c r="A56" s="388"/>
      <c r="B56" s="37">
        <v>3</v>
      </c>
      <c r="C56" s="144" t="s">
        <v>602</v>
      </c>
      <c r="D56" s="188">
        <v>1</v>
      </c>
      <c r="E56" s="279"/>
      <c r="F56" s="280"/>
      <c r="G56" s="289"/>
      <c r="H56" s="289"/>
      <c r="I56" s="183" t="s">
        <v>936</v>
      </c>
      <c r="J56" s="183" t="s">
        <v>575</v>
      </c>
      <c r="K56" s="242"/>
      <c r="L56" s="28"/>
      <c r="M56" s="28"/>
      <c r="N56" s="28"/>
      <c r="O56" s="47" t="s">
        <v>12</v>
      </c>
      <c r="P56" s="371"/>
    </row>
    <row r="57" spans="1:16" ht="81" customHeight="1">
      <c r="A57" s="388"/>
      <c r="B57" s="37">
        <v>4</v>
      </c>
      <c r="C57" s="144" t="s">
        <v>668</v>
      </c>
      <c r="D57" s="188">
        <v>1</v>
      </c>
      <c r="E57" s="279"/>
      <c r="F57" s="280"/>
      <c r="G57" s="289"/>
      <c r="H57" s="289"/>
      <c r="I57" s="242"/>
      <c r="J57" s="183" t="s">
        <v>575</v>
      </c>
      <c r="K57" s="242"/>
      <c r="L57" s="28"/>
      <c r="M57" s="28"/>
      <c r="N57" s="28"/>
      <c r="O57" s="47" t="s">
        <v>12</v>
      </c>
      <c r="P57" s="371"/>
    </row>
    <row r="58" spans="1:16" ht="93" customHeight="1">
      <c r="A58" s="389"/>
      <c r="B58" s="39">
        <v>5</v>
      </c>
      <c r="C58" s="144" t="s">
        <v>281</v>
      </c>
      <c r="D58" s="188">
        <v>1</v>
      </c>
      <c r="E58" s="279"/>
      <c r="F58" s="280"/>
      <c r="G58" s="290"/>
      <c r="H58" s="290"/>
      <c r="I58" s="242"/>
      <c r="J58" s="242"/>
      <c r="K58" s="183" t="s">
        <v>593</v>
      </c>
      <c r="L58" s="28"/>
      <c r="M58" s="28"/>
      <c r="N58" s="28"/>
      <c r="O58" s="47" t="s">
        <v>12</v>
      </c>
      <c r="P58" s="371"/>
    </row>
    <row r="59" spans="1:16" ht="63" customHeight="1">
      <c r="E59" s="30"/>
      <c r="G59" s="413" t="s">
        <v>38</v>
      </c>
      <c r="H59" s="413"/>
      <c r="P59" s="41"/>
    </row>
    <row r="60" spans="1:16" ht="68.25" customHeight="1">
      <c r="E60" s="30"/>
      <c r="G60" s="315">
        <f>AVERAGE(G12:G58)</f>
        <v>0.76666666666666661</v>
      </c>
      <c r="H60" s="316"/>
      <c r="P60" s="41"/>
    </row>
    <row r="61" spans="1:16" ht="70.5" customHeight="1">
      <c r="E61" s="30"/>
      <c r="G61" s="30"/>
      <c r="H61" s="30"/>
      <c r="P61" s="41"/>
    </row>
    <row r="62" spans="1:16">
      <c r="E62" s="30"/>
      <c r="G62" s="30"/>
      <c r="H62" s="30"/>
      <c r="P62" s="41"/>
    </row>
    <row r="63" spans="1:16">
      <c r="E63" s="30"/>
      <c r="G63" s="30"/>
      <c r="H63" s="30"/>
      <c r="P63" s="41"/>
    </row>
    <row r="64" spans="1:16">
      <c r="E64" s="30"/>
      <c r="G64" s="30"/>
      <c r="H64" s="30"/>
      <c r="P64" s="41"/>
    </row>
    <row r="65" spans="5:16">
      <c r="E65" s="30"/>
      <c r="G65" s="30"/>
      <c r="H65" s="30"/>
      <c r="P65" s="41"/>
    </row>
    <row r="66" spans="5:16">
      <c r="E66" s="30"/>
      <c r="G66" s="30"/>
      <c r="H66" s="30"/>
      <c r="P66" s="41"/>
    </row>
    <row r="67" spans="5:16">
      <c r="E67" s="30"/>
      <c r="G67" s="30"/>
      <c r="H67" s="30"/>
      <c r="P67" s="41"/>
    </row>
    <row r="68" spans="5:16">
      <c r="E68" s="30"/>
      <c r="G68" s="30"/>
      <c r="H68" s="30"/>
      <c r="P68" s="41"/>
    </row>
    <row r="69" spans="5:16">
      <c r="E69" s="30"/>
      <c r="G69" s="30"/>
      <c r="H69" s="30"/>
      <c r="P69" s="41"/>
    </row>
    <row r="70" spans="5:16">
      <c r="E70" s="30"/>
      <c r="G70" s="30"/>
      <c r="H70" s="30"/>
      <c r="P70" s="41"/>
    </row>
    <row r="71" spans="5:16">
      <c r="E71" s="30"/>
      <c r="G71" s="30"/>
      <c r="H71" s="30"/>
      <c r="P71" s="41"/>
    </row>
    <row r="72" spans="5:16">
      <c r="E72" s="30"/>
      <c r="G72" s="30"/>
      <c r="H72" s="30"/>
      <c r="P72" s="41"/>
    </row>
    <row r="73" spans="5:16">
      <c r="E73" s="30"/>
      <c r="G73" s="30"/>
      <c r="H73" s="30"/>
      <c r="P73" s="41"/>
    </row>
    <row r="74" spans="5:16">
      <c r="E74" s="30"/>
      <c r="G74" s="30"/>
      <c r="H74" s="30"/>
      <c r="P74" s="41"/>
    </row>
    <row r="75" spans="5:16">
      <c r="E75" s="30"/>
      <c r="G75" s="30"/>
      <c r="H75" s="30"/>
      <c r="P75" s="41"/>
    </row>
    <row r="76" spans="5:16">
      <c r="E76" s="30"/>
      <c r="G76" s="30"/>
      <c r="H76" s="30"/>
      <c r="P76" s="41"/>
    </row>
    <row r="77" spans="5:16">
      <c r="E77" s="30"/>
      <c r="G77" s="30"/>
      <c r="H77" s="30"/>
      <c r="P77" s="41"/>
    </row>
    <row r="78" spans="5:16">
      <c r="E78" s="30"/>
      <c r="G78" s="30"/>
      <c r="H78" s="30"/>
      <c r="P78" s="41"/>
    </row>
    <row r="79" spans="5:16">
      <c r="E79" s="30"/>
      <c r="G79" s="30"/>
      <c r="H79" s="30"/>
      <c r="P79" s="41"/>
    </row>
    <row r="80" spans="5:16">
      <c r="E80" s="30"/>
      <c r="G80" s="30"/>
      <c r="H80" s="30"/>
      <c r="P80" s="41"/>
    </row>
    <row r="81" spans="5:16">
      <c r="E81" s="30"/>
      <c r="G81" s="30"/>
      <c r="H81" s="30"/>
      <c r="P81" s="41"/>
    </row>
    <row r="82" spans="5:16">
      <c r="E82" s="30"/>
      <c r="G82" s="30"/>
      <c r="H82" s="30"/>
      <c r="P82" s="41"/>
    </row>
    <row r="83" spans="5:16">
      <c r="E83" s="30"/>
      <c r="G83" s="30"/>
      <c r="H83" s="30"/>
      <c r="P83" s="41"/>
    </row>
    <row r="84" spans="5:16">
      <c r="E84" s="30"/>
      <c r="G84" s="30"/>
      <c r="H84" s="30"/>
      <c r="P84" s="41"/>
    </row>
    <row r="85" spans="5:16">
      <c r="E85" s="30"/>
      <c r="G85" s="30"/>
      <c r="H85" s="30"/>
      <c r="P85" s="41"/>
    </row>
    <row r="86" spans="5:16">
      <c r="E86" s="30"/>
      <c r="G86" s="30"/>
      <c r="H86" s="30"/>
      <c r="P86" s="41"/>
    </row>
    <row r="87" spans="5:16">
      <c r="E87" s="30"/>
      <c r="G87" s="30"/>
      <c r="H87" s="30"/>
      <c r="P87" s="41"/>
    </row>
    <row r="88" spans="5:16">
      <c r="E88" s="30"/>
      <c r="G88" s="30"/>
      <c r="H88" s="30"/>
      <c r="P88" s="41"/>
    </row>
    <row r="89" spans="5:16">
      <c r="E89" s="30"/>
      <c r="G89" s="30"/>
      <c r="H89" s="30"/>
      <c r="P89" s="41"/>
    </row>
    <row r="90" spans="5:16">
      <c r="E90" s="30"/>
      <c r="G90" s="30"/>
      <c r="H90" s="30"/>
      <c r="P90" s="41"/>
    </row>
    <row r="91" spans="5:16">
      <c r="E91" s="30"/>
      <c r="G91" s="30"/>
      <c r="H91" s="30"/>
      <c r="P91" s="41"/>
    </row>
    <row r="92" spans="5:16">
      <c r="E92" s="30"/>
      <c r="G92" s="30"/>
      <c r="H92" s="30"/>
      <c r="P92" s="41"/>
    </row>
    <row r="93" spans="5:16">
      <c r="E93" s="30"/>
      <c r="G93" s="30"/>
      <c r="H93" s="30"/>
      <c r="P93" s="41"/>
    </row>
    <row r="94" spans="5:16">
      <c r="E94" s="30"/>
      <c r="G94" s="30"/>
      <c r="H94" s="30"/>
      <c r="P94" s="41"/>
    </row>
    <row r="95" spans="5:16">
      <c r="E95" s="30"/>
      <c r="G95" s="30"/>
      <c r="H95" s="30"/>
      <c r="P95" s="41"/>
    </row>
    <row r="96" spans="5:16">
      <c r="E96" s="30"/>
      <c r="G96" s="30"/>
      <c r="H96" s="30"/>
      <c r="P96" s="41"/>
    </row>
    <row r="97" spans="5:16">
      <c r="E97" s="30"/>
      <c r="G97" s="30"/>
      <c r="H97" s="30"/>
      <c r="P97" s="41"/>
    </row>
    <row r="98" spans="5:16">
      <c r="E98" s="30"/>
      <c r="G98" s="30"/>
      <c r="H98" s="30"/>
      <c r="P98" s="41"/>
    </row>
    <row r="99" spans="5:16">
      <c r="E99" s="30"/>
      <c r="G99" s="30"/>
      <c r="H99" s="30"/>
      <c r="P99" s="41"/>
    </row>
    <row r="100" spans="5:16">
      <c r="E100" s="30"/>
      <c r="G100" s="30"/>
      <c r="H100" s="30"/>
      <c r="P100" s="41"/>
    </row>
    <row r="101" spans="5:16">
      <c r="E101" s="30"/>
      <c r="G101" s="30"/>
      <c r="H101" s="30"/>
      <c r="P101" s="41"/>
    </row>
    <row r="102" spans="5:16">
      <c r="E102" s="30"/>
      <c r="G102" s="30"/>
      <c r="H102" s="30"/>
      <c r="P102" s="41"/>
    </row>
    <row r="103" spans="5:16">
      <c r="E103" s="30"/>
      <c r="G103" s="30"/>
      <c r="H103" s="30"/>
      <c r="P103" s="41"/>
    </row>
    <row r="104" spans="5:16">
      <c r="E104" s="30"/>
      <c r="G104" s="30"/>
      <c r="H104" s="30"/>
      <c r="P104" s="41"/>
    </row>
    <row r="105" spans="5:16">
      <c r="E105" s="30"/>
      <c r="G105" s="30"/>
      <c r="H105" s="30"/>
      <c r="P105" s="41"/>
    </row>
    <row r="106" spans="5:16">
      <c r="E106" s="30"/>
      <c r="G106" s="30"/>
      <c r="H106" s="30"/>
      <c r="P106" s="41"/>
    </row>
    <row r="107" spans="5:16">
      <c r="E107" s="30"/>
      <c r="G107" s="30"/>
      <c r="H107" s="30"/>
      <c r="P107" s="41"/>
    </row>
    <row r="108" spans="5:16">
      <c r="E108" s="30"/>
      <c r="G108" s="30"/>
      <c r="H108" s="30"/>
      <c r="P108" s="41"/>
    </row>
    <row r="109" spans="5:16">
      <c r="E109" s="30"/>
      <c r="G109" s="30"/>
      <c r="H109" s="30"/>
      <c r="P109" s="41"/>
    </row>
    <row r="110" spans="5:16">
      <c r="E110" s="30"/>
      <c r="G110" s="30"/>
      <c r="H110" s="30"/>
      <c r="P110" s="41"/>
    </row>
    <row r="111" spans="5:16">
      <c r="E111" s="30"/>
      <c r="G111" s="30"/>
      <c r="H111" s="30"/>
      <c r="P111" s="41"/>
    </row>
    <row r="112" spans="5:16">
      <c r="E112" s="30"/>
      <c r="G112" s="30"/>
      <c r="H112" s="30"/>
      <c r="P112" s="41"/>
    </row>
    <row r="113" spans="5:16">
      <c r="E113" s="30"/>
      <c r="G113" s="30"/>
      <c r="H113" s="30"/>
      <c r="P113" s="41"/>
    </row>
    <row r="114" spans="5:16">
      <c r="E114" s="30"/>
      <c r="G114" s="30"/>
      <c r="H114" s="30"/>
      <c r="P114" s="41"/>
    </row>
    <row r="115" spans="5:16">
      <c r="E115" s="30"/>
      <c r="G115" s="30"/>
      <c r="H115" s="30"/>
      <c r="P115" s="41"/>
    </row>
    <row r="116" spans="5:16">
      <c r="E116" s="30"/>
      <c r="G116" s="30"/>
      <c r="H116" s="30"/>
      <c r="P116" s="41"/>
    </row>
    <row r="117" spans="5:16">
      <c r="E117" s="30"/>
      <c r="G117" s="30"/>
      <c r="H117" s="30"/>
      <c r="P117" s="41"/>
    </row>
    <row r="118" spans="5:16">
      <c r="E118" s="30"/>
      <c r="G118" s="30"/>
      <c r="H118" s="30"/>
      <c r="P118" s="41"/>
    </row>
    <row r="119" spans="5:16">
      <c r="E119" s="30"/>
      <c r="G119" s="30"/>
      <c r="H119" s="30"/>
      <c r="P119" s="41"/>
    </row>
    <row r="120" spans="5:16">
      <c r="E120" s="30"/>
      <c r="G120" s="30"/>
      <c r="H120" s="30"/>
      <c r="P120" s="41"/>
    </row>
    <row r="121" spans="5:16">
      <c r="E121" s="30"/>
      <c r="G121" s="30"/>
      <c r="H121" s="30"/>
      <c r="P121" s="41"/>
    </row>
    <row r="122" spans="5:16">
      <c r="E122" s="30"/>
      <c r="G122" s="30"/>
      <c r="H122" s="30"/>
      <c r="P122" s="41"/>
    </row>
    <row r="123" spans="5:16">
      <c r="E123" s="30"/>
      <c r="G123" s="30"/>
      <c r="H123" s="30"/>
      <c r="P123" s="41"/>
    </row>
    <row r="124" spans="5:16">
      <c r="E124" s="30"/>
      <c r="G124" s="30"/>
      <c r="H124" s="30"/>
      <c r="P124" s="41"/>
    </row>
    <row r="125" spans="5:16">
      <c r="E125" s="30"/>
      <c r="G125" s="30"/>
      <c r="H125" s="30"/>
      <c r="P125" s="41"/>
    </row>
    <row r="126" spans="5:16">
      <c r="E126" s="30"/>
      <c r="G126" s="30"/>
      <c r="H126" s="30"/>
      <c r="P126" s="41"/>
    </row>
    <row r="127" spans="5:16">
      <c r="E127" s="30"/>
      <c r="G127" s="30"/>
      <c r="H127" s="30"/>
      <c r="P127" s="41"/>
    </row>
    <row r="128" spans="5:16">
      <c r="E128" s="30"/>
      <c r="G128" s="30"/>
      <c r="H128" s="30"/>
      <c r="P128" s="41"/>
    </row>
    <row r="129" spans="5:16">
      <c r="E129" s="30"/>
      <c r="G129" s="30"/>
      <c r="H129" s="30"/>
      <c r="P129" s="41"/>
    </row>
    <row r="130" spans="5:16">
      <c r="E130" s="30"/>
      <c r="G130" s="30"/>
      <c r="H130" s="30"/>
      <c r="P130" s="41"/>
    </row>
    <row r="131" spans="5:16">
      <c r="E131" s="30"/>
      <c r="G131" s="30"/>
      <c r="H131" s="30"/>
      <c r="P131" s="41"/>
    </row>
    <row r="132" spans="5:16">
      <c r="E132" s="30"/>
      <c r="G132" s="30"/>
      <c r="H132" s="30"/>
      <c r="P132" s="41"/>
    </row>
    <row r="133" spans="5:16">
      <c r="E133" s="30"/>
      <c r="G133" s="30"/>
      <c r="H133" s="30"/>
      <c r="P133" s="41"/>
    </row>
    <row r="134" spans="5:16">
      <c r="E134" s="30"/>
      <c r="G134" s="30"/>
      <c r="H134" s="30"/>
      <c r="P134" s="41"/>
    </row>
    <row r="135" spans="5:16">
      <c r="E135" s="30"/>
      <c r="G135" s="30"/>
      <c r="H135" s="30"/>
      <c r="P135" s="41"/>
    </row>
    <row r="136" spans="5:16">
      <c r="E136" s="30"/>
      <c r="G136" s="30"/>
      <c r="H136" s="30"/>
      <c r="P136" s="41"/>
    </row>
    <row r="137" spans="5:16">
      <c r="E137" s="30"/>
      <c r="G137" s="30"/>
      <c r="H137" s="30"/>
      <c r="P137" s="41"/>
    </row>
    <row r="138" spans="5:16">
      <c r="E138" s="30"/>
      <c r="G138" s="30"/>
      <c r="H138" s="30"/>
      <c r="P138" s="41"/>
    </row>
    <row r="139" spans="5:16">
      <c r="E139" s="30"/>
      <c r="G139" s="30"/>
      <c r="H139" s="30"/>
      <c r="P139" s="41"/>
    </row>
    <row r="140" spans="5:16">
      <c r="E140" s="30"/>
      <c r="G140" s="30"/>
      <c r="H140" s="30"/>
      <c r="P140" s="41"/>
    </row>
    <row r="141" spans="5:16">
      <c r="E141" s="30"/>
      <c r="G141" s="30"/>
      <c r="H141" s="30"/>
      <c r="P141" s="41"/>
    </row>
    <row r="142" spans="5:16">
      <c r="E142" s="30"/>
      <c r="G142" s="30"/>
      <c r="H142" s="30"/>
      <c r="P142" s="41"/>
    </row>
    <row r="143" spans="5:16">
      <c r="E143" s="30"/>
      <c r="G143" s="30"/>
      <c r="H143" s="30"/>
      <c r="P143" s="41"/>
    </row>
    <row r="144" spans="5:16">
      <c r="E144" s="30"/>
      <c r="G144" s="30"/>
      <c r="H144" s="30"/>
      <c r="P144" s="41"/>
    </row>
    <row r="145" spans="5:16">
      <c r="E145" s="30"/>
      <c r="G145" s="30"/>
      <c r="H145" s="30"/>
      <c r="P145" s="41"/>
    </row>
    <row r="146" spans="5:16">
      <c r="E146" s="30"/>
      <c r="G146" s="30"/>
      <c r="H146" s="30"/>
      <c r="P146" s="41"/>
    </row>
    <row r="147" spans="5:16">
      <c r="E147" s="30"/>
      <c r="G147" s="30"/>
      <c r="H147" s="30"/>
      <c r="P147" s="41"/>
    </row>
    <row r="148" spans="5:16">
      <c r="E148" s="30"/>
      <c r="G148" s="30"/>
      <c r="H148" s="30"/>
      <c r="P148" s="41"/>
    </row>
    <row r="149" spans="5:16">
      <c r="E149" s="30"/>
      <c r="G149" s="30"/>
      <c r="H149" s="30"/>
      <c r="P149" s="41"/>
    </row>
    <row r="150" spans="5:16">
      <c r="E150" s="30"/>
      <c r="G150" s="30"/>
      <c r="H150" s="30"/>
      <c r="P150" s="41"/>
    </row>
    <row r="151" spans="5:16">
      <c r="E151" s="30"/>
      <c r="G151" s="30"/>
      <c r="H151" s="30"/>
      <c r="P151" s="41"/>
    </row>
    <row r="152" spans="5:16">
      <c r="E152" s="30"/>
      <c r="G152" s="30"/>
      <c r="H152" s="30"/>
      <c r="P152" s="41"/>
    </row>
    <row r="153" spans="5:16">
      <c r="E153" s="30"/>
      <c r="G153" s="30"/>
      <c r="H153" s="30"/>
      <c r="P153" s="41"/>
    </row>
    <row r="154" spans="5:16">
      <c r="E154" s="30"/>
      <c r="G154" s="30"/>
      <c r="H154" s="30"/>
      <c r="P154" s="41"/>
    </row>
    <row r="155" spans="5:16">
      <c r="E155" s="30"/>
      <c r="G155" s="30"/>
      <c r="H155" s="30"/>
      <c r="P155" s="41"/>
    </row>
    <row r="156" spans="5:16">
      <c r="E156" s="30"/>
      <c r="G156" s="30"/>
      <c r="H156" s="30"/>
      <c r="P156" s="41"/>
    </row>
    <row r="157" spans="5:16">
      <c r="E157" s="30"/>
      <c r="G157" s="30"/>
      <c r="H157" s="30"/>
      <c r="P157" s="41"/>
    </row>
    <row r="158" spans="5:16">
      <c r="E158" s="30"/>
      <c r="G158" s="30"/>
      <c r="H158" s="30"/>
      <c r="P158" s="41"/>
    </row>
    <row r="159" spans="5:16">
      <c r="E159" s="30"/>
      <c r="G159" s="30"/>
      <c r="H159" s="30"/>
      <c r="P159" s="41"/>
    </row>
    <row r="160" spans="5:16">
      <c r="E160" s="30"/>
      <c r="G160" s="30"/>
      <c r="H160" s="30"/>
      <c r="P160" s="41"/>
    </row>
    <row r="161" spans="5:16">
      <c r="E161" s="30"/>
      <c r="G161" s="30"/>
      <c r="H161" s="30"/>
      <c r="P161" s="41"/>
    </row>
    <row r="162" spans="5:16">
      <c r="E162" s="30"/>
      <c r="G162" s="30"/>
      <c r="H162" s="30"/>
      <c r="P162" s="41"/>
    </row>
    <row r="163" spans="5:16">
      <c r="E163" s="30"/>
      <c r="G163" s="30"/>
      <c r="H163" s="30"/>
      <c r="P163" s="41"/>
    </row>
    <row r="164" spans="5:16">
      <c r="E164" s="30"/>
      <c r="G164" s="30"/>
      <c r="H164" s="30"/>
    </row>
    <row r="165" spans="5:16">
      <c r="E165" s="30"/>
      <c r="G165" s="30"/>
      <c r="H165" s="30"/>
    </row>
    <row r="166" spans="5:16">
      <c r="E166" s="30"/>
      <c r="G166" s="30"/>
      <c r="H166" s="30"/>
    </row>
    <row r="167" spans="5:16">
      <c r="E167" s="30"/>
      <c r="G167" s="30"/>
      <c r="H167" s="30"/>
    </row>
    <row r="168" spans="5:16">
      <c r="E168" s="30"/>
      <c r="G168" s="30"/>
      <c r="H168" s="30"/>
    </row>
    <row r="169" spans="5:16">
      <c r="E169" s="30"/>
      <c r="G169" s="30"/>
      <c r="H169" s="30"/>
    </row>
    <row r="170" spans="5:16">
      <c r="E170" s="30"/>
      <c r="G170" s="30"/>
      <c r="H170" s="30"/>
    </row>
    <row r="171" spans="5:16">
      <c r="E171" s="30"/>
      <c r="G171" s="30"/>
      <c r="H171" s="30"/>
    </row>
    <row r="172" spans="5:16">
      <c r="E172" s="30"/>
      <c r="G172" s="30"/>
      <c r="H172" s="30"/>
    </row>
    <row r="173" spans="5:16">
      <c r="E173" s="30"/>
      <c r="G173" s="30"/>
    </row>
    <row r="174" spans="5:16">
      <c r="E174" s="30"/>
    </row>
    <row r="175" spans="5:16">
      <c r="E175" s="30"/>
    </row>
  </sheetData>
  <sheetProtection algorithmName="SHA-512" hashValue="IIO7kjvotUCBmWZjQfovVTGb4cxmp392rguq5d976YhHFGPieOjY6LWDfjE+bS41YteUCWKVLtVF2TjPk4f7gw==" saltValue="feYKJpLeXJ1JvIqlcfoDPA==" spinCount="100000" sheet="1" objects="1" scenarios="1" selectLockedCells="1"/>
  <mergeCells count="102">
    <mergeCell ref="E47:F47"/>
    <mergeCell ref="H39:H42"/>
    <mergeCell ref="E40:F40"/>
    <mergeCell ref="C43:F43"/>
    <mergeCell ref="C38:F38"/>
    <mergeCell ref="G60:H60"/>
    <mergeCell ref="E21:F21"/>
    <mergeCell ref="E42:F42"/>
    <mergeCell ref="E57:F57"/>
    <mergeCell ref="G59:H59"/>
    <mergeCell ref="E58:F58"/>
    <mergeCell ref="G54:G58"/>
    <mergeCell ref="E28:F28"/>
    <mergeCell ref="E32:F32"/>
    <mergeCell ref="E37:F37"/>
    <mergeCell ref="E41:F41"/>
    <mergeCell ref="C53:F53"/>
    <mergeCell ref="G25:G28"/>
    <mergeCell ref="E36:F36"/>
    <mergeCell ref="E31:F31"/>
    <mergeCell ref="E33:F33"/>
    <mergeCell ref="G39:G42"/>
    <mergeCell ref="E35:F35"/>
    <mergeCell ref="G30:G33"/>
    <mergeCell ref="I43:O43"/>
    <mergeCell ref="E44:F44"/>
    <mergeCell ref="H54:H58"/>
    <mergeCell ref="I53:O53"/>
    <mergeCell ref="E54:F54"/>
    <mergeCell ref="E55:F55"/>
    <mergeCell ref="E56:F56"/>
    <mergeCell ref="P3:P11"/>
    <mergeCell ref="C48:F48"/>
    <mergeCell ref="I48:O48"/>
    <mergeCell ref="E49:F49"/>
    <mergeCell ref="E50:F50"/>
    <mergeCell ref="E52:F52"/>
    <mergeCell ref="P12:P58"/>
    <mergeCell ref="G49:G52"/>
    <mergeCell ref="H49:H52"/>
    <mergeCell ref="G44:G47"/>
    <mergeCell ref="H44:H47"/>
    <mergeCell ref="C24:F24"/>
    <mergeCell ref="I38:O38"/>
    <mergeCell ref="E39:F39"/>
    <mergeCell ref="E45:F45"/>
    <mergeCell ref="E46:F46"/>
    <mergeCell ref="I34:O34"/>
    <mergeCell ref="E25:F25"/>
    <mergeCell ref="E26:F26"/>
    <mergeCell ref="E27:F27"/>
    <mergeCell ref="I29:O29"/>
    <mergeCell ref="E30:F30"/>
    <mergeCell ref="H25:H28"/>
    <mergeCell ref="G35:G37"/>
    <mergeCell ref="H35:H37"/>
    <mergeCell ref="H30:H33"/>
    <mergeCell ref="C34:F34"/>
    <mergeCell ref="I18:O18"/>
    <mergeCell ref="I24:O24"/>
    <mergeCell ref="L10:O10"/>
    <mergeCell ref="C12:F12"/>
    <mergeCell ref="I12:O12"/>
    <mergeCell ref="E13:F13"/>
    <mergeCell ref="E17:F17"/>
    <mergeCell ref="C10:C11"/>
    <mergeCell ref="D10:D11"/>
    <mergeCell ref="E10:F11"/>
    <mergeCell ref="G10:G11"/>
    <mergeCell ref="G19:G23"/>
    <mergeCell ref="G13:G17"/>
    <mergeCell ref="C18:F18"/>
    <mergeCell ref="E19:F19"/>
    <mergeCell ref="H10:H11"/>
    <mergeCell ref="H13:H17"/>
    <mergeCell ref="H19:H23"/>
    <mergeCell ref="E23:F23"/>
    <mergeCell ref="E16:F16"/>
    <mergeCell ref="H9:J9"/>
    <mergeCell ref="B10:B11"/>
    <mergeCell ref="E14:F14"/>
    <mergeCell ref="E15:F15"/>
    <mergeCell ref="E51:F51"/>
    <mergeCell ref="E22:F22"/>
    <mergeCell ref="A19:A58"/>
    <mergeCell ref="A1:P1"/>
    <mergeCell ref="A2:P2"/>
    <mergeCell ref="A3:A11"/>
    <mergeCell ref="E4:M4"/>
    <mergeCell ref="F5:G5"/>
    <mergeCell ref="H5:J5"/>
    <mergeCell ref="I10:K10"/>
    <mergeCell ref="N5:O9"/>
    <mergeCell ref="F6:G6"/>
    <mergeCell ref="H6:J6"/>
    <mergeCell ref="F7:G7"/>
    <mergeCell ref="H7:J7"/>
    <mergeCell ref="F8:G8"/>
    <mergeCell ref="B4:D9"/>
    <mergeCell ref="H8:J8"/>
    <mergeCell ref="F9:G9"/>
    <mergeCell ref="E20:F20"/>
  </mergeCells>
  <conditionalFormatting sqref="O13:O17 O19:O23">
    <cfRule type="containsText" dxfId="3055" priority="705" operator="containsText" text="غير مكتمل">
      <formula>NOT(ISERROR(SEARCH("غير مكتمل",O13)))</formula>
    </cfRule>
    <cfRule type="containsText" dxfId="3054" priority="706" operator="containsText" text="مكتمل">
      <formula>NOT(ISERROR(SEARCH("مكتمل",O13)))</formula>
    </cfRule>
  </conditionalFormatting>
  <conditionalFormatting sqref="G12">
    <cfRule type="containsText" dxfId="3053" priority="477" operator="containsText" text="N/A">
      <formula>NOT(ISERROR(SEARCH("N/A",G12)))</formula>
    </cfRule>
    <cfRule type="cellIs" dxfId="3052" priority="478" operator="equal">
      <formula>0.8</formula>
    </cfRule>
    <cfRule type="cellIs" dxfId="3051" priority="479" operator="greaterThan">
      <formula>0.8</formula>
    </cfRule>
    <cfRule type="cellIs" dxfId="3050" priority="480" operator="greaterThan">
      <formula>0.5</formula>
    </cfRule>
    <cfRule type="cellIs" dxfId="3049" priority="481" operator="equal">
      <formula>0.5</formula>
    </cfRule>
    <cfRule type="cellIs" dxfId="3048" priority="482" operator="lessThan">
      <formula>0.5</formula>
    </cfRule>
  </conditionalFormatting>
  <conditionalFormatting sqref="G18">
    <cfRule type="containsText" dxfId="3047" priority="471" operator="containsText" text="N/A">
      <formula>NOT(ISERROR(SEARCH("N/A",G18)))</formula>
    </cfRule>
    <cfRule type="cellIs" dxfId="3046" priority="472" operator="equal">
      <formula>0.8</formula>
    </cfRule>
    <cfRule type="cellIs" dxfId="3045" priority="473" operator="greaterThan">
      <formula>0.8</formula>
    </cfRule>
    <cfRule type="cellIs" dxfId="3044" priority="474" operator="greaterThan">
      <formula>0.5</formula>
    </cfRule>
    <cfRule type="cellIs" dxfId="3043" priority="475" operator="equal">
      <formula>0.5</formula>
    </cfRule>
    <cfRule type="cellIs" dxfId="3042" priority="476" operator="lessThan">
      <formula>0.5</formula>
    </cfRule>
  </conditionalFormatting>
  <conditionalFormatting sqref="G24">
    <cfRule type="containsText" dxfId="3041" priority="465" operator="containsText" text="N/A">
      <formula>NOT(ISERROR(SEARCH("N/A",G24)))</formula>
    </cfRule>
    <cfRule type="cellIs" dxfId="3040" priority="466" operator="equal">
      <formula>0.8</formula>
    </cfRule>
    <cfRule type="cellIs" dxfId="3039" priority="467" operator="greaterThan">
      <formula>0.8</formula>
    </cfRule>
    <cfRule type="cellIs" dxfId="3038" priority="468" operator="greaterThan">
      <formula>0.5</formula>
    </cfRule>
    <cfRule type="cellIs" dxfId="3037" priority="469" operator="equal">
      <formula>0.5</formula>
    </cfRule>
    <cfRule type="cellIs" dxfId="3036" priority="470" operator="lessThan">
      <formula>0.5</formula>
    </cfRule>
  </conditionalFormatting>
  <conditionalFormatting sqref="G34">
    <cfRule type="containsText" dxfId="3035" priority="459" operator="containsText" text="N/A">
      <formula>NOT(ISERROR(SEARCH("N/A",G34)))</formula>
    </cfRule>
    <cfRule type="cellIs" dxfId="3034" priority="460" operator="equal">
      <formula>0.8</formula>
    </cfRule>
    <cfRule type="cellIs" dxfId="3033" priority="461" operator="greaterThan">
      <formula>0.8</formula>
    </cfRule>
    <cfRule type="cellIs" dxfId="3032" priority="462" operator="greaterThan">
      <formula>0.5</formula>
    </cfRule>
    <cfRule type="cellIs" dxfId="3031" priority="463" operator="equal">
      <formula>0.5</formula>
    </cfRule>
    <cfRule type="cellIs" dxfId="3030" priority="464" operator="lessThan">
      <formula>0.5</formula>
    </cfRule>
  </conditionalFormatting>
  <conditionalFormatting sqref="G38">
    <cfRule type="containsText" dxfId="3029" priority="453" operator="containsText" text="N/A">
      <formula>NOT(ISERROR(SEARCH("N/A",G38)))</formula>
    </cfRule>
    <cfRule type="cellIs" dxfId="3028" priority="454" operator="equal">
      <formula>0.8</formula>
    </cfRule>
    <cfRule type="cellIs" dxfId="3027" priority="455" operator="greaterThan">
      <formula>0.8</formula>
    </cfRule>
    <cfRule type="cellIs" dxfId="3026" priority="456" operator="greaterThan">
      <formula>0.5</formula>
    </cfRule>
    <cfRule type="cellIs" dxfId="3025" priority="457" operator="equal">
      <formula>0.5</formula>
    </cfRule>
    <cfRule type="cellIs" dxfId="3024" priority="458" operator="lessThan">
      <formula>0.5</formula>
    </cfRule>
  </conditionalFormatting>
  <conditionalFormatting sqref="G43">
    <cfRule type="containsText" dxfId="3023" priority="447" operator="containsText" text="N/A">
      <formula>NOT(ISERROR(SEARCH("N/A",G43)))</formula>
    </cfRule>
    <cfRule type="cellIs" dxfId="3022" priority="448" operator="equal">
      <formula>0.8</formula>
    </cfRule>
    <cfRule type="cellIs" dxfId="3021" priority="449" operator="greaterThan">
      <formula>0.8</formula>
    </cfRule>
    <cfRule type="cellIs" dxfId="3020" priority="450" operator="greaterThan">
      <formula>0.5</formula>
    </cfRule>
    <cfRule type="cellIs" dxfId="3019" priority="451" operator="equal">
      <formula>0.5</formula>
    </cfRule>
    <cfRule type="cellIs" dxfId="3018" priority="452" operator="lessThan">
      <formula>0.5</formula>
    </cfRule>
  </conditionalFormatting>
  <conditionalFormatting sqref="G48">
    <cfRule type="containsText" dxfId="3017" priority="441" operator="containsText" text="N/A">
      <formula>NOT(ISERROR(SEARCH("N/A",G48)))</formula>
    </cfRule>
    <cfRule type="cellIs" dxfId="3016" priority="442" operator="equal">
      <formula>0.8</formula>
    </cfRule>
    <cfRule type="cellIs" dxfId="3015" priority="443" operator="greaterThan">
      <formula>0.8</formula>
    </cfRule>
    <cfRule type="cellIs" dxfId="3014" priority="444" operator="greaterThan">
      <formula>0.5</formula>
    </cfRule>
    <cfRule type="cellIs" dxfId="3013" priority="445" operator="equal">
      <formula>0.5</formula>
    </cfRule>
    <cfRule type="cellIs" dxfId="3012" priority="446" operator="lessThan">
      <formula>0.5</formula>
    </cfRule>
  </conditionalFormatting>
  <conditionalFormatting sqref="G53">
    <cfRule type="containsText" dxfId="3011" priority="435" operator="containsText" text="N/A">
      <formula>NOT(ISERROR(SEARCH("N/A",G53)))</formula>
    </cfRule>
    <cfRule type="cellIs" dxfId="3010" priority="436" operator="equal">
      <formula>0.8</formula>
    </cfRule>
    <cfRule type="cellIs" dxfId="3009" priority="437" operator="greaterThan">
      <formula>0.8</formula>
    </cfRule>
    <cfRule type="cellIs" dxfId="3008" priority="438" operator="greaterThan">
      <formula>0.5</formula>
    </cfRule>
    <cfRule type="cellIs" dxfId="3007" priority="439" operator="equal">
      <formula>0.5</formula>
    </cfRule>
    <cfRule type="cellIs" dxfId="3006" priority="440" operator="lessThan">
      <formula>0.5</formula>
    </cfRule>
  </conditionalFormatting>
  <conditionalFormatting sqref="H12">
    <cfRule type="containsText" dxfId="3005" priority="380" operator="containsText" text="NOT MET">
      <formula>NOT(ISERROR(SEARCH("NOT MET",H12)))</formula>
    </cfRule>
    <cfRule type="containsText" dxfId="3004" priority="381" operator="containsText" text="PARTIAL MET">
      <formula>NOT(ISERROR(SEARCH("PARTIAL MET",H12)))</formula>
    </cfRule>
    <cfRule type="containsText" dxfId="3003" priority="382" operator="containsText" text="MET">
      <formula>NOT(ISERROR(SEARCH("MET",H12)))</formula>
    </cfRule>
    <cfRule type="containsText" dxfId="3002" priority="383" operator="containsText" text="NOT MET">
      <formula>NOT(ISERROR(SEARCH("NOT MET",H12)))</formula>
    </cfRule>
    <cfRule type="containsText" dxfId="3001" priority="384" operator="containsText" text="PARTIAL MET">
      <formula>NOT(ISERROR(SEARCH("PARTIAL MET",H12)))</formula>
    </cfRule>
    <cfRule type="containsText" dxfId="3000" priority="385" operator="containsText" text="MET">
      <formula>NOT(ISERROR(SEARCH("MET",H12)))</formula>
    </cfRule>
  </conditionalFormatting>
  <conditionalFormatting sqref="H18">
    <cfRule type="containsText" dxfId="2999" priority="373" operator="containsText" text="NOT MET">
      <formula>NOT(ISERROR(SEARCH("NOT MET",H18)))</formula>
    </cfRule>
    <cfRule type="containsText" dxfId="2998" priority="374" operator="containsText" text="PARTIAL MET">
      <formula>NOT(ISERROR(SEARCH("PARTIAL MET",H18)))</formula>
    </cfRule>
    <cfRule type="containsText" dxfId="2997" priority="375" operator="containsText" text="MET">
      <formula>NOT(ISERROR(SEARCH("MET",H18)))</formula>
    </cfRule>
    <cfRule type="containsText" dxfId="2996" priority="376" operator="containsText" text="NOT MET">
      <formula>NOT(ISERROR(SEARCH("NOT MET",H18)))</formula>
    </cfRule>
    <cfRule type="containsText" dxfId="2995" priority="377" operator="containsText" text="PARTIAL MET">
      <formula>NOT(ISERROR(SEARCH("PARTIAL MET",H18)))</formula>
    </cfRule>
    <cfRule type="containsText" dxfId="2994" priority="378" operator="containsText" text="MET">
      <formula>NOT(ISERROR(SEARCH("MET",H18)))</formula>
    </cfRule>
  </conditionalFormatting>
  <conditionalFormatting sqref="H24">
    <cfRule type="containsText" dxfId="2993" priority="366" operator="containsText" text="NOT MET">
      <formula>NOT(ISERROR(SEARCH("NOT MET",H24)))</formula>
    </cfRule>
    <cfRule type="containsText" dxfId="2992" priority="367" operator="containsText" text="PARTIAL MET">
      <formula>NOT(ISERROR(SEARCH("PARTIAL MET",H24)))</formula>
    </cfRule>
    <cfRule type="containsText" dxfId="2991" priority="368" operator="containsText" text="MET">
      <formula>NOT(ISERROR(SEARCH("MET",H24)))</formula>
    </cfRule>
    <cfRule type="containsText" dxfId="2990" priority="369" operator="containsText" text="NOT MET">
      <formula>NOT(ISERROR(SEARCH("NOT MET",H24)))</formula>
    </cfRule>
    <cfRule type="containsText" dxfId="2989" priority="370" operator="containsText" text="PARTIAL MET">
      <formula>NOT(ISERROR(SEARCH("PARTIAL MET",H24)))</formula>
    </cfRule>
    <cfRule type="containsText" dxfId="2988" priority="371" operator="containsText" text="MET">
      <formula>NOT(ISERROR(SEARCH("MET",H24)))</formula>
    </cfRule>
  </conditionalFormatting>
  <conditionalFormatting sqref="H29">
    <cfRule type="containsText" dxfId="2987" priority="359" operator="containsText" text="NOT MET">
      <formula>NOT(ISERROR(SEARCH("NOT MET",H29)))</formula>
    </cfRule>
    <cfRule type="containsText" dxfId="2986" priority="360" operator="containsText" text="PARTIAL MET">
      <formula>NOT(ISERROR(SEARCH("PARTIAL MET",H29)))</formula>
    </cfRule>
    <cfRule type="containsText" dxfId="2985" priority="361" operator="containsText" text="MET">
      <formula>NOT(ISERROR(SEARCH("MET",H29)))</formula>
    </cfRule>
    <cfRule type="containsText" dxfId="2984" priority="362" operator="containsText" text="NOT MET">
      <formula>NOT(ISERROR(SEARCH("NOT MET",H29)))</formula>
    </cfRule>
    <cfRule type="containsText" dxfId="2983" priority="363" operator="containsText" text="PARTIAL MET">
      <formula>NOT(ISERROR(SEARCH("PARTIAL MET",H29)))</formula>
    </cfRule>
    <cfRule type="containsText" dxfId="2982" priority="364" operator="containsText" text="MET">
      <formula>NOT(ISERROR(SEARCH("MET",H29)))</formula>
    </cfRule>
  </conditionalFormatting>
  <conditionalFormatting sqref="H34">
    <cfRule type="containsText" dxfId="2981" priority="352" operator="containsText" text="NOT MET">
      <formula>NOT(ISERROR(SEARCH("NOT MET",H34)))</formula>
    </cfRule>
    <cfRule type="containsText" dxfId="2980" priority="353" operator="containsText" text="PARTIAL MET">
      <formula>NOT(ISERROR(SEARCH("PARTIAL MET",H34)))</formula>
    </cfRule>
    <cfRule type="containsText" dxfId="2979" priority="354" operator="containsText" text="MET">
      <formula>NOT(ISERROR(SEARCH("MET",H34)))</formula>
    </cfRule>
    <cfRule type="containsText" dxfId="2978" priority="355" operator="containsText" text="NOT MET">
      <formula>NOT(ISERROR(SEARCH("NOT MET",H34)))</formula>
    </cfRule>
    <cfRule type="containsText" dxfId="2977" priority="356" operator="containsText" text="PARTIAL MET">
      <formula>NOT(ISERROR(SEARCH("PARTIAL MET",H34)))</formula>
    </cfRule>
    <cfRule type="containsText" dxfId="2976" priority="357" operator="containsText" text="MET">
      <formula>NOT(ISERROR(SEARCH("MET",H34)))</formula>
    </cfRule>
  </conditionalFormatting>
  <conditionalFormatting sqref="H38">
    <cfRule type="containsText" dxfId="2975" priority="345" operator="containsText" text="NOT MET">
      <formula>NOT(ISERROR(SEARCH("NOT MET",H38)))</formula>
    </cfRule>
    <cfRule type="containsText" dxfId="2974" priority="346" operator="containsText" text="PARTIAL MET">
      <formula>NOT(ISERROR(SEARCH("PARTIAL MET",H38)))</formula>
    </cfRule>
    <cfRule type="containsText" dxfId="2973" priority="347" operator="containsText" text="MET">
      <formula>NOT(ISERROR(SEARCH("MET",H38)))</formula>
    </cfRule>
    <cfRule type="containsText" dxfId="2972" priority="348" operator="containsText" text="NOT MET">
      <formula>NOT(ISERROR(SEARCH("NOT MET",H38)))</formula>
    </cfRule>
    <cfRule type="containsText" dxfId="2971" priority="349" operator="containsText" text="PARTIAL MET">
      <formula>NOT(ISERROR(SEARCH("PARTIAL MET",H38)))</formula>
    </cfRule>
    <cfRule type="containsText" dxfId="2970" priority="350" operator="containsText" text="MET">
      <formula>NOT(ISERROR(SEARCH("MET",H38)))</formula>
    </cfRule>
  </conditionalFormatting>
  <conditionalFormatting sqref="H43">
    <cfRule type="containsText" dxfId="2969" priority="338" operator="containsText" text="NOT MET">
      <formula>NOT(ISERROR(SEARCH("NOT MET",H43)))</formula>
    </cfRule>
    <cfRule type="containsText" dxfId="2968" priority="339" operator="containsText" text="PARTIAL MET">
      <formula>NOT(ISERROR(SEARCH("PARTIAL MET",H43)))</formula>
    </cfRule>
    <cfRule type="containsText" dxfId="2967" priority="340" operator="containsText" text="MET">
      <formula>NOT(ISERROR(SEARCH("MET",H43)))</formula>
    </cfRule>
    <cfRule type="containsText" dxfId="2966" priority="341" operator="containsText" text="NOT MET">
      <formula>NOT(ISERROR(SEARCH("NOT MET",H43)))</formula>
    </cfRule>
    <cfRule type="containsText" dxfId="2965" priority="342" operator="containsText" text="PARTIAL MET">
      <formula>NOT(ISERROR(SEARCH("PARTIAL MET",H43)))</formula>
    </cfRule>
    <cfRule type="containsText" dxfId="2964" priority="343" operator="containsText" text="MET">
      <formula>NOT(ISERROR(SEARCH("MET",H43)))</formula>
    </cfRule>
  </conditionalFormatting>
  <conditionalFormatting sqref="H48">
    <cfRule type="containsText" dxfId="2963" priority="331" operator="containsText" text="NOT MET">
      <formula>NOT(ISERROR(SEARCH("NOT MET",H48)))</formula>
    </cfRule>
    <cfRule type="containsText" dxfId="2962" priority="332" operator="containsText" text="PARTIAL MET">
      <formula>NOT(ISERROR(SEARCH("PARTIAL MET",H48)))</formula>
    </cfRule>
    <cfRule type="containsText" dxfId="2961" priority="333" operator="containsText" text="MET">
      <formula>NOT(ISERROR(SEARCH("MET",H48)))</formula>
    </cfRule>
    <cfRule type="containsText" dxfId="2960" priority="334" operator="containsText" text="NOT MET">
      <formula>NOT(ISERROR(SEARCH("NOT MET",H48)))</formula>
    </cfRule>
    <cfRule type="containsText" dxfId="2959" priority="335" operator="containsText" text="PARTIAL MET">
      <formula>NOT(ISERROR(SEARCH("PARTIAL MET",H48)))</formula>
    </cfRule>
    <cfRule type="containsText" dxfId="2958" priority="336" operator="containsText" text="MET">
      <formula>NOT(ISERROR(SEARCH("MET",H48)))</formula>
    </cfRule>
  </conditionalFormatting>
  <conditionalFormatting sqref="H53">
    <cfRule type="containsText" dxfId="2957" priority="324" operator="containsText" text="NOT MET">
      <formula>NOT(ISERROR(SEARCH("NOT MET",H53)))</formula>
    </cfRule>
    <cfRule type="containsText" dxfId="2956" priority="325" operator="containsText" text="PARTIAL MET">
      <formula>NOT(ISERROR(SEARCH("PARTIAL MET",H53)))</formula>
    </cfRule>
    <cfRule type="containsText" dxfId="2955" priority="326" operator="containsText" text="MET">
      <formula>NOT(ISERROR(SEARCH("MET",H53)))</formula>
    </cfRule>
    <cfRule type="containsText" dxfId="2954" priority="327" operator="containsText" text="NOT MET">
      <formula>NOT(ISERROR(SEARCH("NOT MET",H53)))</formula>
    </cfRule>
    <cfRule type="containsText" dxfId="2953" priority="328" operator="containsText" text="PARTIAL MET">
      <formula>NOT(ISERROR(SEARCH("PARTIAL MET",H53)))</formula>
    </cfRule>
    <cfRule type="containsText" dxfId="2952" priority="329" operator="containsText" text="MET">
      <formula>NOT(ISERROR(SEARCH("MET",H53)))</formula>
    </cfRule>
  </conditionalFormatting>
  <conditionalFormatting sqref="O25:O28">
    <cfRule type="containsText" dxfId="2951" priority="259" operator="containsText" text="غير مكتمل">
      <formula>NOT(ISERROR(SEARCH("غير مكتمل",O25)))</formula>
    </cfRule>
    <cfRule type="containsText" dxfId="2950" priority="260" operator="containsText" text="مكتمل">
      <formula>NOT(ISERROR(SEARCH("مكتمل",O25)))</formula>
    </cfRule>
  </conditionalFormatting>
  <conditionalFormatting sqref="O30:O33">
    <cfRule type="containsText" dxfId="2949" priority="257" operator="containsText" text="غير مكتمل">
      <formula>NOT(ISERROR(SEARCH("غير مكتمل",O30)))</formula>
    </cfRule>
    <cfRule type="containsText" dxfId="2948" priority="258" operator="containsText" text="مكتمل">
      <formula>NOT(ISERROR(SEARCH("مكتمل",O30)))</formula>
    </cfRule>
  </conditionalFormatting>
  <conditionalFormatting sqref="O35:O37">
    <cfRule type="containsText" dxfId="2947" priority="255" operator="containsText" text="غير مكتمل">
      <formula>NOT(ISERROR(SEARCH("غير مكتمل",O35)))</formula>
    </cfRule>
    <cfRule type="containsText" dxfId="2946" priority="256" operator="containsText" text="مكتمل">
      <formula>NOT(ISERROR(SEARCH("مكتمل",O35)))</formula>
    </cfRule>
  </conditionalFormatting>
  <conditionalFormatting sqref="O39:O42">
    <cfRule type="containsText" dxfId="2945" priority="253" operator="containsText" text="غير مكتمل">
      <formula>NOT(ISERROR(SEARCH("غير مكتمل",O39)))</formula>
    </cfRule>
    <cfRule type="containsText" dxfId="2944" priority="254" operator="containsText" text="مكتمل">
      <formula>NOT(ISERROR(SEARCH("مكتمل",O39)))</formula>
    </cfRule>
  </conditionalFormatting>
  <conditionalFormatting sqref="O44:O47">
    <cfRule type="containsText" dxfId="2943" priority="251" operator="containsText" text="غير مكتمل">
      <formula>NOT(ISERROR(SEARCH("غير مكتمل",O44)))</formula>
    </cfRule>
    <cfRule type="containsText" dxfId="2942" priority="252" operator="containsText" text="مكتمل">
      <formula>NOT(ISERROR(SEARCH("مكتمل",O44)))</formula>
    </cfRule>
  </conditionalFormatting>
  <conditionalFormatting sqref="O49:O52">
    <cfRule type="containsText" dxfId="2941" priority="249" operator="containsText" text="غير مكتمل">
      <formula>NOT(ISERROR(SEARCH("غير مكتمل",O49)))</formula>
    </cfRule>
    <cfRule type="containsText" dxfId="2940" priority="250" operator="containsText" text="مكتمل">
      <formula>NOT(ISERROR(SEARCH("مكتمل",O49)))</formula>
    </cfRule>
  </conditionalFormatting>
  <conditionalFormatting sqref="O54:O58">
    <cfRule type="containsText" dxfId="2939" priority="247" operator="containsText" text="غير مكتمل">
      <formula>NOT(ISERROR(SEARCH("غير مكتمل",O54)))</formula>
    </cfRule>
    <cfRule type="containsText" dxfId="2938" priority="248" operator="containsText" text="مكتمل">
      <formula>NOT(ISERROR(SEARCH("مكتمل",O54)))</formula>
    </cfRule>
  </conditionalFormatting>
  <conditionalFormatting sqref="G29">
    <cfRule type="containsText" dxfId="2937" priority="225" operator="containsText" text="N/A">
      <formula>NOT(ISERROR(SEARCH("N/A",G29)))</formula>
    </cfRule>
    <cfRule type="cellIs" dxfId="2936" priority="226" operator="equal">
      <formula>0.8</formula>
    </cfRule>
    <cfRule type="cellIs" dxfId="2935" priority="227" operator="greaterThan">
      <formula>0.8</formula>
    </cfRule>
    <cfRule type="cellIs" dxfId="2934" priority="228" operator="greaterThan">
      <formula>0.5</formula>
    </cfRule>
    <cfRule type="cellIs" dxfId="2933" priority="229" operator="equal">
      <formula>0.5</formula>
    </cfRule>
    <cfRule type="cellIs" dxfId="2932" priority="230" operator="lessThan">
      <formula>0.5</formula>
    </cfRule>
  </conditionalFormatting>
  <conditionalFormatting sqref="D54:D58">
    <cfRule type="colorScale" priority="113">
      <colorScale>
        <cfvo type="num" val="0"/>
        <cfvo type="num" val="1"/>
        <cfvo type="num" val="2"/>
        <color rgb="FFFF0000"/>
        <color rgb="FFFFFF00"/>
        <color rgb="FF057D19"/>
      </colorScale>
    </cfRule>
    <cfRule type="cellIs" dxfId="2931" priority="118" operator="equal">
      <formula>1</formula>
    </cfRule>
    <cfRule type="cellIs" dxfId="2930" priority="119" operator="equal">
      <formula>2</formula>
    </cfRule>
    <cfRule type="cellIs" dxfId="2929" priority="120" operator="equal">
      <formula>3</formula>
    </cfRule>
    <cfRule type="cellIs" dxfId="2928" priority="121" operator="equal">
      <formula>2</formula>
    </cfRule>
    <cfRule type="cellIs" dxfId="2927" priority="122" operator="equal">
      <formula>1</formula>
    </cfRule>
    <cfRule type="cellIs" dxfId="2926" priority="123" operator="equal">
      <formula>0</formula>
    </cfRule>
    <cfRule type="cellIs" dxfId="2925" priority="124" operator="equal">
      <formula>1</formula>
    </cfRule>
    <cfRule type="cellIs" dxfId="2924" priority="125" operator="equal">
      <formula>2</formula>
    </cfRule>
    <cfRule type="cellIs" dxfId="2923" priority="126" operator="equal">
      <formula>3</formula>
    </cfRule>
  </conditionalFormatting>
  <conditionalFormatting sqref="D54:D58">
    <cfRule type="colorScale" priority="114">
      <colorScale>
        <cfvo type="num" val="0"/>
        <cfvo type="percentile" val="50"/>
        <cfvo type="max"/>
        <color rgb="FFF8696B"/>
        <color rgb="FFFFEB84"/>
        <color rgb="FF63BE7B"/>
      </colorScale>
    </cfRule>
    <cfRule type="colorScale" priority="115">
      <colorScale>
        <cfvo type="percent" val="&quot;*&quot;"/>
        <cfvo type="percentile" val="50"/>
        <cfvo type="max"/>
        <color theme="6"/>
        <color rgb="FFFFEB84"/>
        <color rgb="FF63BE7B"/>
      </colorScale>
    </cfRule>
    <cfRule type="colorScale" priority="116">
      <colorScale>
        <cfvo type="num" val="0"/>
        <cfvo type="num" val="1"/>
        <cfvo type="num" val="2"/>
        <color theme="2" tint="-0.749992370372631"/>
        <color theme="3"/>
        <color theme="7"/>
      </colorScale>
    </cfRule>
    <cfRule type="expression" dxfId="2922" priority="117">
      <formula>3</formula>
    </cfRule>
  </conditionalFormatting>
  <conditionalFormatting sqref="D49:D52">
    <cfRule type="colorScale" priority="99">
      <colorScale>
        <cfvo type="num" val="0"/>
        <cfvo type="num" val="1"/>
        <cfvo type="num" val="2"/>
        <color rgb="FFFF0000"/>
        <color rgb="FFFFFF00"/>
        <color rgb="FF057D19"/>
      </colorScale>
    </cfRule>
    <cfRule type="cellIs" dxfId="2921" priority="104" operator="equal">
      <formula>1</formula>
    </cfRule>
    <cfRule type="cellIs" dxfId="2920" priority="105" operator="equal">
      <formula>2</formula>
    </cfRule>
    <cfRule type="cellIs" dxfId="2919" priority="106" operator="equal">
      <formula>3</formula>
    </cfRule>
    <cfRule type="cellIs" dxfId="2918" priority="107" operator="equal">
      <formula>2</formula>
    </cfRule>
    <cfRule type="cellIs" dxfId="2917" priority="108" operator="equal">
      <formula>1</formula>
    </cfRule>
    <cfRule type="cellIs" dxfId="2916" priority="109" operator="equal">
      <formula>0</formula>
    </cfRule>
    <cfRule type="cellIs" dxfId="2915" priority="110" operator="equal">
      <formula>1</formula>
    </cfRule>
    <cfRule type="cellIs" dxfId="2914" priority="111" operator="equal">
      <formula>2</formula>
    </cfRule>
    <cfRule type="cellIs" dxfId="2913" priority="112" operator="equal">
      <formula>3</formula>
    </cfRule>
  </conditionalFormatting>
  <conditionalFormatting sqref="D49:D52">
    <cfRule type="colorScale" priority="100">
      <colorScale>
        <cfvo type="num" val="0"/>
        <cfvo type="percentile" val="50"/>
        <cfvo type="max"/>
        <color rgb="FFF8696B"/>
        <color rgb="FFFFEB84"/>
        <color rgb="FF63BE7B"/>
      </colorScale>
    </cfRule>
    <cfRule type="colorScale" priority="101">
      <colorScale>
        <cfvo type="percent" val="&quot;*&quot;"/>
        <cfvo type="percentile" val="50"/>
        <cfvo type="max"/>
        <color theme="6"/>
        <color rgb="FFFFEB84"/>
        <color rgb="FF63BE7B"/>
      </colorScale>
    </cfRule>
    <cfRule type="colorScale" priority="102">
      <colorScale>
        <cfvo type="num" val="0"/>
        <cfvo type="num" val="1"/>
        <cfvo type="num" val="2"/>
        <color theme="2" tint="-0.749992370372631"/>
        <color theme="3"/>
        <color theme="7"/>
      </colorScale>
    </cfRule>
    <cfRule type="expression" dxfId="2912" priority="103">
      <formula>3</formula>
    </cfRule>
  </conditionalFormatting>
  <conditionalFormatting sqref="D44:D47">
    <cfRule type="colorScale" priority="85">
      <colorScale>
        <cfvo type="num" val="0"/>
        <cfvo type="num" val="1"/>
        <cfvo type="num" val="2"/>
        <color rgb="FFFF0000"/>
        <color rgb="FFFFFF00"/>
        <color rgb="FF057D19"/>
      </colorScale>
    </cfRule>
    <cfRule type="cellIs" dxfId="2911" priority="90" operator="equal">
      <formula>1</formula>
    </cfRule>
    <cfRule type="cellIs" dxfId="2910" priority="91" operator="equal">
      <formula>2</formula>
    </cfRule>
    <cfRule type="cellIs" dxfId="2909" priority="92" operator="equal">
      <formula>3</formula>
    </cfRule>
    <cfRule type="cellIs" dxfId="2908" priority="93" operator="equal">
      <formula>2</formula>
    </cfRule>
    <cfRule type="cellIs" dxfId="2907" priority="94" operator="equal">
      <formula>1</formula>
    </cfRule>
    <cfRule type="cellIs" dxfId="2906" priority="95" operator="equal">
      <formula>0</formula>
    </cfRule>
    <cfRule type="cellIs" dxfId="2905" priority="96" operator="equal">
      <formula>1</formula>
    </cfRule>
    <cfRule type="cellIs" dxfId="2904" priority="97" operator="equal">
      <formula>2</formula>
    </cfRule>
    <cfRule type="cellIs" dxfId="2903" priority="98" operator="equal">
      <formula>3</formula>
    </cfRule>
  </conditionalFormatting>
  <conditionalFormatting sqref="D44:D47">
    <cfRule type="colorScale" priority="86">
      <colorScale>
        <cfvo type="num" val="0"/>
        <cfvo type="percentile" val="50"/>
        <cfvo type="max"/>
        <color rgb="FFF8696B"/>
        <color rgb="FFFFEB84"/>
        <color rgb="FF63BE7B"/>
      </colorScale>
    </cfRule>
    <cfRule type="colorScale" priority="87">
      <colorScale>
        <cfvo type="percent" val="&quot;*&quot;"/>
        <cfvo type="percentile" val="50"/>
        <cfvo type="max"/>
        <color theme="6"/>
        <color rgb="FFFFEB84"/>
        <color rgb="FF63BE7B"/>
      </colorScale>
    </cfRule>
    <cfRule type="colorScale" priority="88">
      <colorScale>
        <cfvo type="num" val="0"/>
        <cfvo type="num" val="1"/>
        <cfvo type="num" val="2"/>
        <color theme="2" tint="-0.749992370372631"/>
        <color theme="3"/>
        <color theme="7"/>
      </colorScale>
    </cfRule>
    <cfRule type="expression" dxfId="2902" priority="89">
      <formula>3</formula>
    </cfRule>
  </conditionalFormatting>
  <conditionalFormatting sqref="D39:D42">
    <cfRule type="colorScale" priority="71">
      <colorScale>
        <cfvo type="num" val="0"/>
        <cfvo type="num" val="1"/>
        <cfvo type="num" val="2"/>
        <color rgb="FFFF0000"/>
        <color rgb="FFFFFF00"/>
        <color rgb="FF057D19"/>
      </colorScale>
    </cfRule>
    <cfRule type="cellIs" dxfId="2901" priority="76" operator="equal">
      <formula>1</formula>
    </cfRule>
    <cfRule type="cellIs" dxfId="2900" priority="77" operator="equal">
      <formula>2</formula>
    </cfRule>
    <cfRule type="cellIs" dxfId="2899" priority="78" operator="equal">
      <formula>3</formula>
    </cfRule>
    <cfRule type="cellIs" dxfId="2898" priority="79" operator="equal">
      <formula>2</formula>
    </cfRule>
    <cfRule type="cellIs" dxfId="2897" priority="80" operator="equal">
      <formula>1</formula>
    </cfRule>
    <cfRule type="cellIs" dxfId="2896" priority="81" operator="equal">
      <formula>0</formula>
    </cfRule>
    <cfRule type="cellIs" dxfId="2895" priority="82" operator="equal">
      <formula>1</formula>
    </cfRule>
    <cfRule type="cellIs" dxfId="2894" priority="83" operator="equal">
      <formula>2</formula>
    </cfRule>
    <cfRule type="cellIs" dxfId="2893" priority="84" operator="equal">
      <formula>3</formula>
    </cfRule>
  </conditionalFormatting>
  <conditionalFormatting sqref="D39:D42">
    <cfRule type="colorScale" priority="72">
      <colorScale>
        <cfvo type="num" val="0"/>
        <cfvo type="percentile" val="50"/>
        <cfvo type="max"/>
        <color rgb="FFF8696B"/>
        <color rgb="FFFFEB84"/>
        <color rgb="FF63BE7B"/>
      </colorScale>
    </cfRule>
    <cfRule type="colorScale" priority="73">
      <colorScale>
        <cfvo type="percent" val="&quot;*&quot;"/>
        <cfvo type="percentile" val="50"/>
        <cfvo type="max"/>
        <color theme="6"/>
        <color rgb="FFFFEB84"/>
        <color rgb="FF63BE7B"/>
      </colorScale>
    </cfRule>
    <cfRule type="colorScale" priority="74">
      <colorScale>
        <cfvo type="num" val="0"/>
        <cfvo type="num" val="1"/>
        <cfvo type="num" val="2"/>
        <color theme="2" tint="-0.749992370372631"/>
        <color theme="3"/>
        <color theme="7"/>
      </colorScale>
    </cfRule>
    <cfRule type="expression" dxfId="2892" priority="75">
      <formula>3</formula>
    </cfRule>
  </conditionalFormatting>
  <conditionalFormatting sqref="D35:D37">
    <cfRule type="colorScale" priority="57">
      <colorScale>
        <cfvo type="num" val="0"/>
        <cfvo type="num" val="1"/>
        <cfvo type="num" val="2"/>
        <color rgb="FFFF0000"/>
        <color rgb="FFFFFF00"/>
        <color rgb="FF057D19"/>
      </colorScale>
    </cfRule>
    <cfRule type="cellIs" dxfId="2891" priority="62" operator="equal">
      <formula>1</formula>
    </cfRule>
    <cfRule type="cellIs" dxfId="2890" priority="63" operator="equal">
      <formula>2</formula>
    </cfRule>
    <cfRule type="cellIs" dxfId="2889" priority="64" operator="equal">
      <formula>3</formula>
    </cfRule>
    <cfRule type="cellIs" dxfId="2888" priority="65" operator="equal">
      <formula>2</formula>
    </cfRule>
    <cfRule type="cellIs" dxfId="2887" priority="66" operator="equal">
      <formula>1</formula>
    </cfRule>
    <cfRule type="cellIs" dxfId="2886" priority="67" operator="equal">
      <formula>0</formula>
    </cfRule>
    <cfRule type="cellIs" dxfId="2885" priority="68" operator="equal">
      <formula>1</formula>
    </cfRule>
    <cfRule type="cellIs" dxfId="2884" priority="69" operator="equal">
      <formula>2</formula>
    </cfRule>
    <cfRule type="cellIs" dxfId="2883" priority="70" operator="equal">
      <formula>3</formula>
    </cfRule>
  </conditionalFormatting>
  <conditionalFormatting sqref="D35:D37">
    <cfRule type="colorScale" priority="58">
      <colorScale>
        <cfvo type="num" val="0"/>
        <cfvo type="percentile" val="50"/>
        <cfvo type="max"/>
        <color rgb="FFF8696B"/>
        <color rgb="FFFFEB84"/>
        <color rgb="FF63BE7B"/>
      </colorScale>
    </cfRule>
    <cfRule type="colorScale" priority="59">
      <colorScale>
        <cfvo type="percent" val="&quot;*&quot;"/>
        <cfvo type="percentile" val="50"/>
        <cfvo type="max"/>
        <color theme="6"/>
        <color rgb="FFFFEB84"/>
        <color rgb="FF63BE7B"/>
      </colorScale>
    </cfRule>
    <cfRule type="colorScale" priority="60">
      <colorScale>
        <cfvo type="num" val="0"/>
        <cfvo type="num" val="1"/>
        <cfvo type="num" val="2"/>
        <color theme="2" tint="-0.749992370372631"/>
        <color theme="3"/>
        <color theme="7"/>
      </colorScale>
    </cfRule>
    <cfRule type="expression" dxfId="2882" priority="61">
      <formula>3</formula>
    </cfRule>
  </conditionalFormatting>
  <conditionalFormatting sqref="D30:D33">
    <cfRule type="colorScale" priority="43">
      <colorScale>
        <cfvo type="num" val="0"/>
        <cfvo type="num" val="1"/>
        <cfvo type="num" val="2"/>
        <color rgb="FFFF0000"/>
        <color rgb="FFFFFF00"/>
        <color rgb="FF057D19"/>
      </colorScale>
    </cfRule>
    <cfRule type="cellIs" dxfId="2881" priority="48" operator="equal">
      <formula>1</formula>
    </cfRule>
    <cfRule type="cellIs" dxfId="2880" priority="49" operator="equal">
      <formula>2</formula>
    </cfRule>
    <cfRule type="cellIs" dxfId="2879" priority="50" operator="equal">
      <formula>3</formula>
    </cfRule>
    <cfRule type="cellIs" dxfId="2878" priority="51" operator="equal">
      <formula>2</formula>
    </cfRule>
    <cfRule type="cellIs" dxfId="2877" priority="52" operator="equal">
      <formula>1</formula>
    </cfRule>
    <cfRule type="cellIs" dxfId="2876" priority="53" operator="equal">
      <formula>0</formula>
    </cfRule>
    <cfRule type="cellIs" dxfId="2875" priority="54" operator="equal">
      <formula>1</formula>
    </cfRule>
    <cfRule type="cellIs" dxfId="2874" priority="55" operator="equal">
      <formula>2</formula>
    </cfRule>
    <cfRule type="cellIs" dxfId="2873" priority="56" operator="equal">
      <formula>3</formula>
    </cfRule>
  </conditionalFormatting>
  <conditionalFormatting sqref="D30:D33">
    <cfRule type="colorScale" priority="44">
      <colorScale>
        <cfvo type="num" val="0"/>
        <cfvo type="percentile" val="50"/>
        <cfvo type="max"/>
        <color rgb="FFF8696B"/>
        <color rgb="FFFFEB84"/>
        <color rgb="FF63BE7B"/>
      </colorScale>
    </cfRule>
    <cfRule type="colorScale" priority="45">
      <colorScale>
        <cfvo type="percent" val="&quot;*&quot;"/>
        <cfvo type="percentile" val="50"/>
        <cfvo type="max"/>
        <color theme="6"/>
        <color rgb="FFFFEB84"/>
        <color rgb="FF63BE7B"/>
      </colorScale>
    </cfRule>
    <cfRule type="colorScale" priority="46">
      <colorScale>
        <cfvo type="num" val="0"/>
        <cfvo type="num" val="1"/>
        <cfvo type="num" val="2"/>
        <color theme="2" tint="-0.749992370372631"/>
        <color theme="3"/>
        <color theme="7"/>
      </colorScale>
    </cfRule>
    <cfRule type="expression" dxfId="2872" priority="47">
      <formula>3</formula>
    </cfRule>
  </conditionalFormatting>
  <conditionalFormatting sqref="D25:D28">
    <cfRule type="colorScale" priority="29">
      <colorScale>
        <cfvo type="num" val="0"/>
        <cfvo type="num" val="1"/>
        <cfvo type="num" val="2"/>
        <color rgb="FFFF0000"/>
        <color rgb="FFFFFF00"/>
        <color rgb="FF057D19"/>
      </colorScale>
    </cfRule>
    <cfRule type="cellIs" dxfId="2871" priority="34" operator="equal">
      <formula>1</formula>
    </cfRule>
    <cfRule type="cellIs" dxfId="2870" priority="35" operator="equal">
      <formula>2</formula>
    </cfRule>
    <cfRule type="cellIs" dxfId="2869" priority="36" operator="equal">
      <formula>3</formula>
    </cfRule>
    <cfRule type="cellIs" dxfId="2868" priority="37" operator="equal">
      <formula>2</formula>
    </cfRule>
    <cfRule type="cellIs" dxfId="2867" priority="38" operator="equal">
      <formula>1</formula>
    </cfRule>
    <cfRule type="cellIs" dxfId="2866" priority="39" operator="equal">
      <formula>0</formula>
    </cfRule>
    <cfRule type="cellIs" dxfId="2865" priority="40" operator="equal">
      <formula>1</formula>
    </cfRule>
    <cfRule type="cellIs" dxfId="2864" priority="41" operator="equal">
      <formula>2</formula>
    </cfRule>
    <cfRule type="cellIs" dxfId="2863" priority="42" operator="equal">
      <formula>3</formula>
    </cfRule>
  </conditionalFormatting>
  <conditionalFormatting sqref="D19:D23">
    <cfRule type="colorScale" priority="15">
      <colorScale>
        <cfvo type="num" val="0"/>
        <cfvo type="num" val="1"/>
        <cfvo type="num" val="2"/>
        <color rgb="FFFF0000"/>
        <color rgb="FFFFFF00"/>
        <color rgb="FF057D19"/>
      </colorScale>
    </cfRule>
    <cfRule type="cellIs" dxfId="2862" priority="20" operator="equal">
      <formula>1</formula>
    </cfRule>
    <cfRule type="cellIs" dxfId="2861" priority="21" operator="equal">
      <formula>2</formula>
    </cfRule>
    <cfRule type="cellIs" dxfId="2860" priority="22" operator="equal">
      <formula>3</formula>
    </cfRule>
    <cfRule type="cellIs" dxfId="2859" priority="23" operator="equal">
      <formula>2</formula>
    </cfRule>
    <cfRule type="cellIs" dxfId="2858" priority="24" operator="equal">
      <formula>1</formula>
    </cfRule>
    <cfRule type="cellIs" dxfId="2857" priority="25" operator="equal">
      <formula>0</formula>
    </cfRule>
    <cfRule type="cellIs" dxfId="2856" priority="26" operator="equal">
      <formula>1</formula>
    </cfRule>
    <cfRule type="cellIs" dxfId="2855" priority="27" operator="equal">
      <formula>2</formula>
    </cfRule>
    <cfRule type="cellIs" dxfId="2854" priority="28" operator="equal">
      <formula>3</formula>
    </cfRule>
  </conditionalFormatting>
  <conditionalFormatting sqref="D19:D23">
    <cfRule type="colorScale" priority="16">
      <colorScale>
        <cfvo type="num" val="0"/>
        <cfvo type="percentile" val="50"/>
        <cfvo type="max"/>
        <color rgb="FFF8696B"/>
        <color rgb="FFFFEB84"/>
        <color rgb="FF63BE7B"/>
      </colorScale>
    </cfRule>
    <cfRule type="colorScale" priority="17">
      <colorScale>
        <cfvo type="percent" val="&quot;*&quot;"/>
        <cfvo type="percentile" val="50"/>
        <cfvo type="max"/>
        <color theme="6"/>
        <color rgb="FFFFEB84"/>
        <color rgb="FF63BE7B"/>
      </colorScale>
    </cfRule>
    <cfRule type="colorScale" priority="18">
      <colorScale>
        <cfvo type="num" val="0"/>
        <cfvo type="num" val="1"/>
        <cfvo type="num" val="2"/>
        <color theme="2" tint="-0.749992370372631"/>
        <color theme="3"/>
        <color theme="7"/>
      </colorScale>
    </cfRule>
    <cfRule type="expression" dxfId="2853" priority="19">
      <formula>3</formula>
    </cfRule>
  </conditionalFormatting>
  <conditionalFormatting sqref="D13:D17">
    <cfRule type="colorScale" priority="1">
      <colorScale>
        <cfvo type="num" val="0"/>
        <cfvo type="num" val="1"/>
        <cfvo type="num" val="2"/>
        <color rgb="FFFF0000"/>
        <color rgb="FFFFFF00"/>
        <color rgb="FF057D19"/>
      </colorScale>
    </cfRule>
    <cfRule type="cellIs" dxfId="2852" priority="6" operator="equal">
      <formula>1</formula>
    </cfRule>
    <cfRule type="cellIs" dxfId="2851" priority="7" operator="equal">
      <formula>2</formula>
    </cfRule>
    <cfRule type="cellIs" dxfId="2850" priority="8" operator="equal">
      <formula>3</formula>
    </cfRule>
    <cfRule type="cellIs" dxfId="2849" priority="9" operator="equal">
      <formula>2</formula>
    </cfRule>
    <cfRule type="cellIs" dxfId="2848" priority="10" operator="equal">
      <formula>1</formula>
    </cfRule>
    <cfRule type="cellIs" dxfId="2847" priority="11" operator="equal">
      <formula>0</formula>
    </cfRule>
    <cfRule type="cellIs" dxfId="2846" priority="12" operator="equal">
      <formula>1</formula>
    </cfRule>
    <cfRule type="cellIs" dxfId="2845" priority="13" operator="equal">
      <formula>2</formula>
    </cfRule>
    <cfRule type="cellIs" dxfId="2844" priority="14" operator="equal">
      <formula>3</formula>
    </cfRule>
  </conditionalFormatting>
  <conditionalFormatting sqref="D13:D17">
    <cfRule type="colorScale" priority="2">
      <colorScale>
        <cfvo type="num" val="0"/>
        <cfvo type="percentile" val="50"/>
        <cfvo type="max"/>
        <color rgb="FFF8696B"/>
        <color rgb="FFFFEB84"/>
        <color rgb="FF63BE7B"/>
      </colorScale>
    </cfRule>
    <cfRule type="colorScale" priority="3">
      <colorScale>
        <cfvo type="percent" val="&quot;*&quot;"/>
        <cfvo type="percentile" val="50"/>
        <cfvo type="max"/>
        <color theme="6"/>
        <color rgb="FFFFEB84"/>
        <color rgb="FF63BE7B"/>
      </colorScale>
    </cfRule>
    <cfRule type="colorScale" priority="4">
      <colorScale>
        <cfvo type="num" val="0"/>
        <cfvo type="num" val="1"/>
        <cfvo type="num" val="2"/>
        <color theme="2" tint="-0.749992370372631"/>
        <color theme="3"/>
        <color theme="7"/>
      </colorScale>
    </cfRule>
    <cfRule type="expression" dxfId="2843" priority="5">
      <formula>3</formula>
    </cfRule>
  </conditionalFormatting>
  <conditionalFormatting sqref="D25:D28">
    <cfRule type="colorScale" priority="2411">
      <colorScale>
        <cfvo type="num" val="0"/>
        <cfvo type="percentile" val="50"/>
        <cfvo type="max"/>
        <color rgb="FFF8696B"/>
        <color rgb="FFFFEB84"/>
        <color rgb="FF63BE7B"/>
      </colorScale>
    </cfRule>
    <cfRule type="colorScale" priority="2412">
      <colorScale>
        <cfvo type="percent" val="&quot;*&quot;"/>
        <cfvo type="percentile" val="50"/>
        <cfvo type="max"/>
        <color theme="6"/>
        <color rgb="FFFFEB84"/>
        <color rgb="FF63BE7B"/>
      </colorScale>
    </cfRule>
    <cfRule type="colorScale" priority="2413">
      <colorScale>
        <cfvo type="num" val="0"/>
        <cfvo type="num" val="1"/>
        <cfvo type="num" val="2"/>
        <color theme="2" tint="-0.749992370372631"/>
        <color theme="3"/>
        <color theme="7"/>
      </colorScale>
    </cfRule>
    <cfRule type="expression" dxfId="2842" priority="2414">
      <formula>3</formula>
    </cfRule>
  </conditionalFormatting>
  <dataValidations count="3">
    <dataValidation type="list" allowBlank="1" showInputMessage="1" showErrorMessage="1" sqref="O30:O33 O35:O37 O13:O17 O25:O28 O39:O42 O44:O47 O49:O52 O54:O58 O19:O23">
      <formula1>"مكتمل,غير مكتمل"</formula1>
    </dataValidation>
    <dataValidation type="list" allowBlank="1" showInputMessage="1" showErrorMessage="1" sqref="D2 E4 D10:D11 D25:D28 D13:D17 D30:D33 D35:D37 D39:D42 D44:D47 D49:D52 D19:D23 D54:D58">
      <formula1>$K$6:$K$9</formula1>
    </dataValidation>
    <dataValidation type="custom" allowBlank="1" showErrorMessage="1" errorTitle="evaluation score error" error="scoring is only 0 or 1 or 2" promptTitle="standard evaluation score" prompt="enter 0 or 1 or 2" sqref="C35">
      <formula1>E35*$I$11+F35*$J$11+G35*$K$11</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86" operator="containsText" id="{6CA14EC8-AD40-42C4-B8E6-E78D326FF98C}">
            <xm:f>NOT(ISERROR(SEARCH($H$6,H12)))</xm:f>
            <xm:f>$H$6</xm:f>
            <x14:dxf>
              <fill>
                <patternFill>
                  <bgColor rgb="FF297B29"/>
                </patternFill>
              </fill>
            </x14:dxf>
          </x14:cfRule>
          <xm:sqref>H12</xm:sqref>
        </x14:conditionalFormatting>
        <x14:conditionalFormatting xmlns:xm="http://schemas.microsoft.com/office/excel/2006/main">
          <x14:cfRule type="containsText" priority="379" operator="containsText" id="{8E688AB3-9D7D-46BC-906F-C4832ED312B5}">
            <xm:f>NOT(ISERROR(SEARCH($H$6,H18)))</xm:f>
            <xm:f>$H$6</xm:f>
            <x14:dxf>
              <fill>
                <patternFill>
                  <bgColor rgb="FF297B29"/>
                </patternFill>
              </fill>
            </x14:dxf>
          </x14:cfRule>
          <xm:sqref>H18</xm:sqref>
        </x14:conditionalFormatting>
        <x14:conditionalFormatting xmlns:xm="http://schemas.microsoft.com/office/excel/2006/main">
          <x14:cfRule type="containsText" priority="372" operator="containsText" id="{4215F423-862B-4FF9-868F-82754EC25BF1}">
            <xm:f>NOT(ISERROR(SEARCH($H$6,H24)))</xm:f>
            <xm:f>$H$6</xm:f>
            <x14:dxf>
              <fill>
                <patternFill>
                  <bgColor rgb="FF297B29"/>
                </patternFill>
              </fill>
            </x14:dxf>
          </x14:cfRule>
          <xm:sqref>H24</xm:sqref>
        </x14:conditionalFormatting>
        <x14:conditionalFormatting xmlns:xm="http://schemas.microsoft.com/office/excel/2006/main">
          <x14:cfRule type="containsText" priority="365" operator="containsText" id="{6FC6A952-11ED-4B89-9FC4-77B046052E19}">
            <xm:f>NOT(ISERROR(SEARCH($H$6,H29)))</xm:f>
            <xm:f>$H$6</xm:f>
            <x14:dxf>
              <fill>
                <patternFill>
                  <bgColor rgb="FF297B29"/>
                </patternFill>
              </fill>
            </x14:dxf>
          </x14:cfRule>
          <xm:sqref>H29</xm:sqref>
        </x14:conditionalFormatting>
        <x14:conditionalFormatting xmlns:xm="http://schemas.microsoft.com/office/excel/2006/main">
          <x14:cfRule type="containsText" priority="358" operator="containsText" id="{EA3D435D-EAF6-45C8-9AE2-D54B69CFEAE0}">
            <xm:f>NOT(ISERROR(SEARCH($H$6,H34)))</xm:f>
            <xm:f>$H$6</xm:f>
            <x14:dxf>
              <fill>
                <patternFill>
                  <bgColor rgb="FF297B29"/>
                </patternFill>
              </fill>
            </x14:dxf>
          </x14:cfRule>
          <xm:sqref>H34</xm:sqref>
        </x14:conditionalFormatting>
        <x14:conditionalFormatting xmlns:xm="http://schemas.microsoft.com/office/excel/2006/main">
          <x14:cfRule type="containsText" priority="351" operator="containsText" id="{74A5D08F-0AA2-4DDA-A07B-F4474F54F7FA}">
            <xm:f>NOT(ISERROR(SEARCH($H$6,H38)))</xm:f>
            <xm:f>$H$6</xm:f>
            <x14:dxf>
              <fill>
                <patternFill>
                  <bgColor rgb="FF297B29"/>
                </patternFill>
              </fill>
            </x14:dxf>
          </x14:cfRule>
          <xm:sqref>H38</xm:sqref>
        </x14:conditionalFormatting>
        <x14:conditionalFormatting xmlns:xm="http://schemas.microsoft.com/office/excel/2006/main">
          <x14:cfRule type="containsText" priority="344" operator="containsText" id="{9758A7C0-948E-450A-B8E9-ED75BD42730D}">
            <xm:f>NOT(ISERROR(SEARCH($H$6,H43)))</xm:f>
            <xm:f>$H$6</xm:f>
            <x14:dxf>
              <fill>
                <patternFill>
                  <bgColor rgb="FF297B29"/>
                </patternFill>
              </fill>
            </x14:dxf>
          </x14:cfRule>
          <xm:sqref>H43</xm:sqref>
        </x14:conditionalFormatting>
        <x14:conditionalFormatting xmlns:xm="http://schemas.microsoft.com/office/excel/2006/main">
          <x14:cfRule type="containsText" priority="337" operator="containsText" id="{B232837F-4C93-4871-AD9A-3F02C83717A4}">
            <xm:f>NOT(ISERROR(SEARCH($H$6,H48)))</xm:f>
            <xm:f>$H$6</xm:f>
            <x14:dxf>
              <fill>
                <patternFill>
                  <bgColor rgb="FF297B29"/>
                </patternFill>
              </fill>
            </x14:dxf>
          </x14:cfRule>
          <xm:sqref>H48</xm:sqref>
        </x14:conditionalFormatting>
        <x14:conditionalFormatting xmlns:xm="http://schemas.microsoft.com/office/excel/2006/main">
          <x14:cfRule type="containsText" priority="330" operator="containsText" id="{7677EE43-FA3E-4B4D-98F9-F6AA301A0385}">
            <xm:f>NOT(ISERROR(SEARCH($H$6,H53)))</xm:f>
            <xm:f>$H$6</xm:f>
            <x14:dxf>
              <fill>
                <patternFill>
                  <bgColor rgb="FF297B29"/>
                </patternFill>
              </fill>
            </x14:dxf>
          </x14:cfRule>
          <xm:sqref>H53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N29"/>
  <sheetViews>
    <sheetView zoomScale="55" zoomScaleNormal="55" workbookViewId="0">
      <selection activeCell="C6" sqref="C6"/>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3" width="12.125" customWidth="1"/>
    <col min="14" max="14" width="8.25" customWidth="1"/>
  </cols>
  <sheetData>
    <row r="1" spans="2:14" ht="20.25" customHeight="1">
      <c r="B1" s="2"/>
      <c r="C1" s="190"/>
      <c r="D1" s="190"/>
      <c r="E1" s="190"/>
      <c r="F1" s="190"/>
      <c r="G1" s="190"/>
      <c r="H1" s="190"/>
      <c r="I1" s="190"/>
      <c r="J1" s="190"/>
      <c r="K1" s="190"/>
      <c r="L1" s="190"/>
      <c r="M1" s="190"/>
      <c r="N1" s="2"/>
    </row>
    <row r="2" spans="2:14" ht="25.5" customHeight="1">
      <c r="B2" s="2"/>
      <c r="C2" s="414" t="s">
        <v>570</v>
      </c>
      <c r="D2" s="415"/>
      <c r="E2" s="415"/>
      <c r="F2" s="415"/>
      <c r="G2" s="415"/>
      <c r="H2" s="415"/>
      <c r="I2" s="415"/>
      <c r="J2" s="415"/>
      <c r="K2" s="415"/>
      <c r="L2" s="415"/>
      <c r="M2" s="416"/>
      <c r="N2" s="2"/>
    </row>
    <row r="3" spans="2:14" ht="25.5" customHeight="1">
      <c r="B3" s="2"/>
      <c r="C3" s="417" t="s">
        <v>569</v>
      </c>
      <c r="D3" s="418"/>
      <c r="E3" s="418"/>
      <c r="F3" s="418"/>
      <c r="G3" s="418"/>
      <c r="H3" s="418"/>
      <c r="I3" s="418"/>
      <c r="J3" s="418"/>
      <c r="K3" s="418"/>
      <c r="L3" s="418"/>
      <c r="M3" s="419"/>
      <c r="N3" s="2"/>
    </row>
    <row r="4" spans="2:14" ht="18.75" customHeight="1">
      <c r="B4" s="2"/>
      <c r="C4" s="420" t="s">
        <v>0</v>
      </c>
      <c r="D4" s="421"/>
      <c r="E4" s="421"/>
      <c r="F4" s="421"/>
      <c r="G4" s="421"/>
      <c r="H4" s="421"/>
      <c r="I4" s="421"/>
      <c r="J4" s="421"/>
      <c r="K4" s="421"/>
      <c r="L4" s="421"/>
      <c r="M4" s="422"/>
      <c r="N4" s="2"/>
    </row>
    <row r="5" spans="2:14" ht="31.5" customHeight="1">
      <c r="B5" s="2"/>
      <c r="C5" s="55" t="s">
        <v>45</v>
      </c>
      <c r="D5" s="57" t="s">
        <v>96</v>
      </c>
      <c r="E5" s="58" t="s">
        <v>97</v>
      </c>
      <c r="F5" s="65" t="s">
        <v>98</v>
      </c>
      <c r="G5" s="60" t="s">
        <v>99</v>
      </c>
      <c r="H5" s="61" t="s">
        <v>100</v>
      </c>
      <c r="I5" s="68" t="s">
        <v>101</v>
      </c>
      <c r="J5" s="63" t="s">
        <v>102</v>
      </c>
      <c r="K5" s="63" t="s">
        <v>103</v>
      </c>
      <c r="L5" s="63" t="s">
        <v>104</v>
      </c>
      <c r="M5" s="223" t="s">
        <v>57</v>
      </c>
      <c r="N5" s="2"/>
    </row>
    <row r="6" spans="2:14" ht="29.25" customHeight="1">
      <c r="B6" s="2"/>
      <c r="C6" s="28"/>
      <c r="D6" s="101">
        <f>ACT!G12</f>
        <v>0.7</v>
      </c>
      <c r="E6" s="101">
        <f>ACT!G18</f>
        <v>0.6</v>
      </c>
      <c r="F6" s="101">
        <f>ACT!G24</f>
        <v>0.5</v>
      </c>
      <c r="G6" s="101">
        <f>ACT!G29</f>
        <v>1</v>
      </c>
      <c r="H6" s="101">
        <f>ACT!G34</f>
        <v>1</v>
      </c>
      <c r="I6" s="101">
        <f>ACT!G38</f>
        <v>0.625</v>
      </c>
      <c r="J6" s="101">
        <f>ACT!G43</f>
        <v>0.875</v>
      </c>
      <c r="K6" s="101">
        <f>ACT!G48</f>
        <v>1</v>
      </c>
      <c r="L6" s="101">
        <f>ACT!G53</f>
        <v>0.6</v>
      </c>
      <c r="M6" s="101">
        <f>AVERAGE(D6:L6)</f>
        <v>0.76666666666666661</v>
      </c>
      <c r="N6" s="2"/>
    </row>
    <row r="7" spans="2:14" ht="30.75" customHeight="1">
      <c r="B7" s="2"/>
      <c r="N7" s="2"/>
    </row>
    <row r="8" spans="2:14">
      <c r="B8" s="2"/>
      <c r="N8" s="2"/>
    </row>
    <row r="9" spans="2:14">
      <c r="B9" s="2"/>
      <c r="N9" s="2"/>
    </row>
    <row r="10" spans="2:14">
      <c r="B10" s="2"/>
      <c r="N10" s="2"/>
    </row>
    <row r="11" spans="2:14">
      <c r="B11" s="2"/>
      <c r="N11" s="2"/>
    </row>
    <row r="12" spans="2:14">
      <c r="B12" s="2"/>
      <c r="N12" s="2"/>
    </row>
    <row r="13" spans="2:14">
      <c r="B13" s="2"/>
      <c r="N13" s="2"/>
    </row>
    <row r="14" spans="2:14">
      <c r="B14" s="2"/>
      <c r="N14" s="2"/>
    </row>
    <row r="15" spans="2:14">
      <c r="B15" s="2"/>
      <c r="N15" s="2"/>
    </row>
    <row r="16" spans="2:14">
      <c r="B16" s="2"/>
      <c r="N16" s="2"/>
    </row>
    <row r="17" spans="2:14">
      <c r="B17" s="2"/>
      <c r="N17" s="2"/>
    </row>
    <row r="18" spans="2:14">
      <c r="B18" s="2"/>
      <c r="N18" s="2"/>
    </row>
    <row r="19" spans="2:14">
      <c r="B19" s="2"/>
      <c r="N19" s="2"/>
    </row>
    <row r="20" spans="2:14">
      <c r="B20" s="2"/>
      <c r="N20" s="2"/>
    </row>
    <row r="21" spans="2:14">
      <c r="B21" s="2"/>
      <c r="N21" s="2"/>
    </row>
    <row r="22" spans="2:14">
      <c r="B22" s="2"/>
      <c r="N22" s="2"/>
    </row>
    <row r="23" spans="2:14">
      <c r="B23" s="2"/>
      <c r="N23" s="2"/>
    </row>
    <row r="24" spans="2:14">
      <c r="B24" s="2"/>
      <c r="N24" s="2"/>
    </row>
    <row r="25" spans="2:14">
      <c r="B25" s="2"/>
      <c r="N25" s="2"/>
    </row>
    <row r="26" spans="2:14">
      <c r="B26" s="2"/>
      <c r="N26" s="2"/>
    </row>
    <row r="27" spans="2:14">
      <c r="B27" s="2"/>
      <c r="N27" s="2"/>
    </row>
    <row r="28" spans="2:14">
      <c r="B28" s="2"/>
      <c r="C28" s="2"/>
      <c r="D28" s="2"/>
      <c r="E28" s="2"/>
      <c r="F28" s="2"/>
      <c r="G28" s="2"/>
      <c r="H28" s="2"/>
      <c r="I28" s="2"/>
      <c r="J28" s="2"/>
      <c r="K28" s="2"/>
      <c r="L28" s="2"/>
      <c r="M28" s="2"/>
      <c r="N28" s="2"/>
    </row>
    <row r="29" spans="2:14">
      <c r="B29" s="2"/>
      <c r="C29" s="2"/>
      <c r="D29" s="2"/>
      <c r="E29" s="2"/>
      <c r="F29" s="2"/>
      <c r="G29" s="2"/>
      <c r="H29" s="2"/>
      <c r="I29" s="2"/>
      <c r="J29" s="2"/>
      <c r="K29" s="2"/>
      <c r="L29" s="2"/>
      <c r="M29" s="2"/>
      <c r="N29" s="2"/>
    </row>
  </sheetData>
  <sheetProtection algorithmName="SHA-512" hashValue="tkZnqCoVtVwWKdMkh7K9shMIXg9RkWRNHdQqL4+3svw0G4BLcMDJ9/vpJpxK+Na39VcPiatLkMiPdAugPPKu4w==" saltValue="2LX/HzXMMM18o6Q9WSofiQ==" spinCount="100000" sheet="1" objects="1" scenarios="1" selectLockedCells="1"/>
  <mergeCells count="3">
    <mergeCell ref="C2:M2"/>
    <mergeCell ref="C3:M3"/>
    <mergeCell ref="C4:M4"/>
  </mergeCells>
  <conditionalFormatting sqref="F6">
    <cfRule type="containsText" dxfId="2832" priority="56" operator="containsText" text="N/A">
      <formula>NOT(ISERROR(SEARCH("N/A",F6)))</formula>
    </cfRule>
    <cfRule type="cellIs" dxfId="2831" priority="57" operator="equal">
      <formula>0.8</formula>
    </cfRule>
    <cfRule type="cellIs" dxfId="2830" priority="58" operator="greaterThan">
      <formula>0.8</formula>
    </cfRule>
    <cfRule type="cellIs" dxfId="2829" priority="59" operator="greaterThan">
      <formula>0.5</formula>
    </cfRule>
    <cfRule type="cellIs" dxfId="2828" priority="60" operator="equal">
      <formula>0.5</formula>
    </cfRule>
    <cfRule type="cellIs" dxfId="2827" priority="61" operator="lessThan">
      <formula>0.5</formula>
    </cfRule>
  </conditionalFormatting>
  <conditionalFormatting sqref="D6">
    <cfRule type="containsText" dxfId="2826" priority="75" operator="containsText" text="N/A">
      <formula>NOT(ISERROR(SEARCH("N/A",D6)))</formula>
    </cfRule>
    <cfRule type="cellIs" dxfId="2825" priority="76" operator="equal">
      <formula>0.8</formula>
    </cfRule>
    <cfRule type="cellIs" dxfId="2824" priority="77" operator="greaterThan">
      <formula>0.8</formula>
    </cfRule>
    <cfRule type="cellIs" dxfId="2823" priority="78" operator="greaterThan">
      <formula>0.5</formula>
    </cfRule>
    <cfRule type="cellIs" dxfId="2822" priority="79" operator="equal">
      <formula>0.5</formula>
    </cfRule>
    <cfRule type="cellIs" dxfId="2821" priority="80" operator="lessThan">
      <formula>0.5</formula>
    </cfRule>
  </conditionalFormatting>
  <conditionalFormatting sqref="E6">
    <cfRule type="containsText" dxfId="2820" priority="62" operator="containsText" text="N/A">
      <formula>NOT(ISERROR(SEARCH("N/A",E6)))</formula>
    </cfRule>
    <cfRule type="cellIs" dxfId="2819" priority="63" operator="equal">
      <formula>0.8</formula>
    </cfRule>
    <cfRule type="cellIs" dxfId="2818" priority="64" operator="greaterThan">
      <formula>0.8</formula>
    </cfRule>
    <cfRule type="cellIs" dxfId="2817" priority="65" operator="greaterThan">
      <formula>0.5</formula>
    </cfRule>
    <cfRule type="cellIs" dxfId="2816" priority="66" operator="equal">
      <formula>0.5</formula>
    </cfRule>
    <cfRule type="cellIs" dxfId="2815" priority="67" operator="lessThan">
      <formula>0.5</formula>
    </cfRule>
  </conditionalFormatting>
  <conditionalFormatting sqref="H6">
    <cfRule type="containsText" dxfId="2814" priority="44" operator="containsText" text="N/A">
      <formula>NOT(ISERROR(SEARCH("N/A",H6)))</formula>
    </cfRule>
    <cfRule type="cellIs" dxfId="2813" priority="45" operator="equal">
      <formula>0.8</formula>
    </cfRule>
    <cfRule type="cellIs" dxfId="2812" priority="46" operator="greaterThan">
      <formula>0.8</formula>
    </cfRule>
    <cfRule type="cellIs" dxfId="2811" priority="47" operator="greaterThan">
      <formula>0.5</formula>
    </cfRule>
    <cfRule type="cellIs" dxfId="2810" priority="48" operator="equal">
      <formula>0.5</formula>
    </cfRule>
    <cfRule type="cellIs" dxfId="2809" priority="49" operator="lessThan">
      <formula>0.5</formula>
    </cfRule>
  </conditionalFormatting>
  <conditionalFormatting sqref="G6">
    <cfRule type="containsText" dxfId="2808" priority="50" operator="containsText" text="N/A">
      <formula>NOT(ISERROR(SEARCH("N/A",G6)))</formula>
    </cfRule>
    <cfRule type="cellIs" dxfId="2807" priority="51" operator="equal">
      <formula>0.8</formula>
    </cfRule>
    <cfRule type="cellIs" dxfId="2806" priority="52" operator="greaterThan">
      <formula>0.8</formula>
    </cfRule>
    <cfRule type="cellIs" dxfId="2805" priority="53" operator="greaterThan">
      <formula>0.5</formula>
    </cfRule>
    <cfRule type="cellIs" dxfId="2804" priority="54" operator="equal">
      <formula>0.5</formula>
    </cfRule>
    <cfRule type="cellIs" dxfId="2803" priority="55" operator="lessThan">
      <formula>0.5</formula>
    </cfRule>
  </conditionalFormatting>
  <conditionalFormatting sqref="I6">
    <cfRule type="containsText" dxfId="2802" priority="38" operator="containsText" text="N/A">
      <formula>NOT(ISERROR(SEARCH("N/A",I6)))</formula>
    </cfRule>
    <cfRule type="cellIs" dxfId="2801" priority="39" operator="equal">
      <formula>0.8</formula>
    </cfRule>
    <cfRule type="cellIs" dxfId="2800" priority="40" operator="greaterThan">
      <formula>0.8</formula>
    </cfRule>
    <cfRule type="cellIs" dxfId="2799" priority="41" operator="greaterThan">
      <formula>0.5</formula>
    </cfRule>
    <cfRule type="cellIs" dxfId="2798" priority="42" operator="equal">
      <formula>0.5</formula>
    </cfRule>
    <cfRule type="cellIs" dxfId="2797" priority="43" operator="lessThan">
      <formula>0.5</formula>
    </cfRule>
  </conditionalFormatting>
  <conditionalFormatting sqref="J6:L6">
    <cfRule type="containsText" dxfId="2796" priority="32" operator="containsText" text="N/A">
      <formula>NOT(ISERROR(SEARCH("N/A",J6)))</formula>
    </cfRule>
    <cfRule type="cellIs" dxfId="2795" priority="33" operator="equal">
      <formula>0.8</formula>
    </cfRule>
    <cfRule type="cellIs" dxfId="2794" priority="34" operator="greaterThan">
      <formula>0.8</formula>
    </cfRule>
    <cfRule type="cellIs" dxfId="2793" priority="35" operator="greaterThan">
      <formula>0.5</formula>
    </cfRule>
    <cfRule type="cellIs" dxfId="2792" priority="36" operator="equal">
      <formula>0.5</formula>
    </cfRule>
    <cfRule type="cellIs" dxfId="2791" priority="37" operator="lessThan">
      <formula>0.5</formula>
    </cfRule>
  </conditionalFormatting>
  <conditionalFormatting sqref="M6">
    <cfRule type="containsText" dxfId="2790" priority="26" operator="containsText" text="N/A">
      <formula>NOT(ISERROR(SEARCH("N/A",M6)))</formula>
    </cfRule>
    <cfRule type="cellIs" dxfId="2789" priority="27" operator="equal">
      <formula>0.8</formula>
    </cfRule>
    <cfRule type="cellIs" dxfId="2788" priority="28" operator="greaterThan">
      <formula>0.8</formula>
    </cfRule>
    <cfRule type="cellIs" dxfId="2787" priority="29" operator="greaterThan">
      <formula>0.5</formula>
    </cfRule>
    <cfRule type="cellIs" dxfId="2786" priority="30" operator="equal">
      <formula>0.5</formula>
    </cfRule>
    <cfRule type="cellIs" dxfId="2785" priority="31" operator="lessThan">
      <formula>0.5</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1781"/>
  <sheetViews>
    <sheetView topLeftCell="A20" zoomScale="37" zoomScaleNormal="37" workbookViewId="0">
      <selection activeCell="E27" sqref="E27:F27"/>
    </sheetView>
  </sheetViews>
  <sheetFormatPr defaultColWidth="12.75" defaultRowHeight="15.75"/>
  <cols>
    <col min="1" max="1" width="13.625" style="19" customWidth="1"/>
    <col min="2" max="2" width="17" style="31" customWidth="1"/>
    <col min="3" max="3" width="174.875" style="30" customWidth="1"/>
    <col min="4" max="4" width="18.625" style="30" customWidth="1"/>
    <col min="5" max="5" width="30.25" style="33" customWidth="1"/>
    <col min="6" max="6" width="16.625" style="30" customWidth="1"/>
    <col min="7" max="7" width="27.75" style="29" customWidth="1"/>
    <col min="8" max="8" width="29.125" style="29" customWidth="1"/>
    <col min="9" max="9" width="36.5" style="32" customWidth="1"/>
    <col min="10" max="10" width="31.875" style="19" customWidth="1"/>
    <col min="11" max="11" width="39.25" style="19" customWidth="1"/>
    <col min="12" max="12" width="33.75" style="32" customWidth="1"/>
    <col min="13" max="13" width="35.875" style="19" customWidth="1"/>
    <col min="14" max="14" width="24.625" style="19" customWidth="1"/>
    <col min="15" max="15" width="23.25" style="19" customWidth="1"/>
    <col min="16" max="16" width="11.25" style="42" customWidth="1"/>
    <col min="17" max="18" width="21" style="19" customWidth="1"/>
    <col min="19" max="16384" width="12.75" style="19"/>
  </cols>
  <sheetData>
    <row r="1" spans="1:20" ht="27.75" hidden="1" customHeight="1">
      <c r="A1" s="346"/>
      <c r="B1" s="346"/>
      <c r="C1" s="346"/>
      <c r="D1" s="346"/>
      <c r="E1" s="346"/>
      <c r="F1" s="346"/>
      <c r="G1" s="346"/>
      <c r="H1" s="346"/>
      <c r="I1" s="346"/>
      <c r="J1" s="346"/>
      <c r="K1" s="346"/>
      <c r="L1" s="346"/>
      <c r="M1" s="346"/>
      <c r="N1" s="346"/>
      <c r="O1" s="346"/>
      <c r="P1" s="346"/>
      <c r="Q1" s="18"/>
      <c r="R1" s="18"/>
      <c r="S1" s="18"/>
    </row>
    <row r="2" spans="1:20" ht="54" customHeight="1">
      <c r="A2" s="427" t="s">
        <v>257</v>
      </c>
      <c r="B2" s="427"/>
      <c r="C2" s="427"/>
      <c r="D2" s="427"/>
      <c r="E2" s="427"/>
      <c r="F2" s="427"/>
      <c r="G2" s="427"/>
      <c r="H2" s="427"/>
      <c r="I2" s="427"/>
      <c r="J2" s="427"/>
      <c r="K2" s="427"/>
      <c r="L2" s="427"/>
      <c r="M2" s="427"/>
      <c r="N2" s="427"/>
      <c r="O2" s="427"/>
      <c r="P2" s="428"/>
      <c r="Q2" s="18"/>
      <c r="R2" s="18"/>
      <c r="S2" s="18"/>
    </row>
    <row r="3" spans="1:20" ht="60.75" customHeight="1">
      <c r="A3" s="412"/>
      <c r="B3" s="20"/>
      <c r="C3" s="425" t="s">
        <v>571</v>
      </c>
      <c r="D3" s="426"/>
      <c r="E3" s="426"/>
      <c r="F3" s="426"/>
      <c r="G3" s="426"/>
      <c r="H3" s="426"/>
      <c r="I3" s="426"/>
      <c r="J3" s="426"/>
      <c r="K3" s="426"/>
      <c r="L3" s="426"/>
      <c r="M3" s="426"/>
      <c r="N3" s="426"/>
      <c r="O3" s="21"/>
      <c r="P3" s="412"/>
      <c r="Q3" s="18"/>
      <c r="R3" s="18"/>
      <c r="S3" s="18"/>
    </row>
    <row r="4" spans="1:20" ht="62.25" customHeight="1">
      <c r="A4" s="412"/>
      <c r="B4" s="398"/>
      <c r="C4" s="399"/>
      <c r="D4" s="399"/>
      <c r="E4" s="390" t="s">
        <v>0</v>
      </c>
      <c r="F4" s="390"/>
      <c r="G4" s="390"/>
      <c r="H4" s="390"/>
      <c r="I4" s="390"/>
      <c r="J4" s="390"/>
      <c r="K4" s="390"/>
      <c r="L4" s="390"/>
      <c r="M4" s="390"/>
      <c r="N4" s="21"/>
      <c r="O4" s="21"/>
      <c r="P4" s="412"/>
      <c r="Q4" s="18"/>
      <c r="R4" s="18"/>
      <c r="S4" s="18"/>
    </row>
    <row r="5" spans="1:20" ht="52.5" customHeight="1">
      <c r="A5" s="412"/>
      <c r="B5" s="398"/>
      <c r="C5" s="399"/>
      <c r="D5" s="399"/>
      <c r="E5" s="92"/>
      <c r="F5" s="391" t="s">
        <v>22</v>
      </c>
      <c r="G5" s="392"/>
      <c r="H5" s="393" t="s">
        <v>23</v>
      </c>
      <c r="I5" s="394"/>
      <c r="J5" s="395"/>
      <c r="K5" s="218" t="s">
        <v>4</v>
      </c>
      <c r="L5" s="219" t="s">
        <v>24</v>
      </c>
      <c r="M5" s="20"/>
      <c r="N5" s="291"/>
      <c r="O5" s="291"/>
      <c r="P5" s="412"/>
      <c r="Q5" s="18"/>
      <c r="R5" s="18"/>
      <c r="S5" s="18"/>
    </row>
    <row r="6" spans="1:20" s="24" customFormat="1" ht="36.75" customHeight="1">
      <c r="A6" s="412"/>
      <c r="B6" s="398"/>
      <c r="C6" s="399"/>
      <c r="D6" s="399"/>
      <c r="E6" s="92"/>
      <c r="F6" s="396" t="s">
        <v>1</v>
      </c>
      <c r="G6" s="397"/>
      <c r="H6" s="306" t="s">
        <v>25</v>
      </c>
      <c r="I6" s="307"/>
      <c r="J6" s="308"/>
      <c r="K6" s="97">
        <v>2</v>
      </c>
      <c r="L6" s="96" t="s">
        <v>26</v>
      </c>
      <c r="M6" s="20"/>
      <c r="N6" s="291"/>
      <c r="O6" s="291"/>
      <c r="P6" s="412"/>
      <c r="Q6" s="18"/>
      <c r="R6" s="18"/>
      <c r="S6" s="18"/>
    </row>
    <row r="7" spans="1:20" s="24" customFormat="1" ht="40.5" customHeight="1">
      <c r="A7" s="412"/>
      <c r="B7" s="398"/>
      <c r="C7" s="399"/>
      <c r="D7" s="399"/>
      <c r="E7" s="92"/>
      <c r="F7" s="309" t="s">
        <v>2</v>
      </c>
      <c r="G7" s="310"/>
      <c r="H7" s="306" t="s">
        <v>27</v>
      </c>
      <c r="I7" s="307"/>
      <c r="J7" s="308"/>
      <c r="K7" s="97">
        <v>1</v>
      </c>
      <c r="L7" s="67" t="s">
        <v>28</v>
      </c>
      <c r="M7" s="20"/>
      <c r="N7" s="291"/>
      <c r="O7" s="291"/>
      <c r="P7" s="412"/>
      <c r="Q7" s="18"/>
      <c r="R7" s="18"/>
      <c r="S7" s="18"/>
    </row>
    <row r="8" spans="1:20" s="24" customFormat="1" ht="48.75" customHeight="1">
      <c r="A8" s="412"/>
      <c r="B8" s="398"/>
      <c r="C8" s="399"/>
      <c r="D8" s="399"/>
      <c r="E8" s="92"/>
      <c r="F8" s="311" t="s">
        <v>3</v>
      </c>
      <c r="G8" s="312"/>
      <c r="H8" s="306" t="s">
        <v>29</v>
      </c>
      <c r="I8" s="307"/>
      <c r="J8" s="308"/>
      <c r="K8" s="97">
        <v>0</v>
      </c>
      <c r="L8" s="35" t="s">
        <v>5</v>
      </c>
      <c r="M8" s="20"/>
      <c r="N8" s="291"/>
      <c r="O8" s="291"/>
      <c r="P8" s="412"/>
      <c r="Q8" s="18"/>
      <c r="R8" s="18"/>
      <c r="S8" s="18"/>
    </row>
    <row r="9" spans="1:20" s="25" customFormat="1" ht="49.5" customHeight="1">
      <c r="A9" s="412"/>
      <c r="B9" s="400"/>
      <c r="C9" s="401"/>
      <c r="D9" s="401"/>
      <c r="E9" s="93"/>
      <c r="F9" s="313" t="s">
        <v>30</v>
      </c>
      <c r="G9" s="314"/>
      <c r="H9" s="306" t="s">
        <v>31</v>
      </c>
      <c r="I9" s="307"/>
      <c r="J9" s="308"/>
      <c r="K9" s="97" t="s">
        <v>32</v>
      </c>
      <c r="L9" s="94" t="s">
        <v>32</v>
      </c>
      <c r="M9" s="20"/>
      <c r="N9" s="292"/>
      <c r="O9" s="292"/>
      <c r="P9" s="412"/>
      <c r="Q9" s="18"/>
      <c r="R9" s="18"/>
      <c r="S9" s="18"/>
    </row>
    <row r="10" spans="1:20" s="25" customFormat="1" ht="45.75" customHeight="1">
      <c r="A10" s="412"/>
      <c r="B10" s="386" t="s">
        <v>53</v>
      </c>
      <c r="C10" s="407" t="s">
        <v>139</v>
      </c>
      <c r="D10" s="386" t="s">
        <v>4</v>
      </c>
      <c r="E10" s="409" t="s">
        <v>33</v>
      </c>
      <c r="F10" s="407"/>
      <c r="G10" s="411" t="s">
        <v>34</v>
      </c>
      <c r="H10" s="411" t="s">
        <v>35</v>
      </c>
      <c r="I10" s="386" t="s">
        <v>6</v>
      </c>
      <c r="J10" s="386"/>
      <c r="K10" s="386"/>
      <c r="L10" s="386" t="s">
        <v>7</v>
      </c>
      <c r="M10" s="386"/>
      <c r="N10" s="386"/>
      <c r="O10" s="405"/>
      <c r="P10" s="412"/>
      <c r="Q10" s="18"/>
      <c r="R10" s="18"/>
      <c r="S10" s="18"/>
    </row>
    <row r="11" spans="1:20" s="25" customFormat="1" ht="52.5" customHeight="1">
      <c r="A11" s="412"/>
      <c r="B11" s="386"/>
      <c r="C11" s="408"/>
      <c r="D11" s="386"/>
      <c r="E11" s="410"/>
      <c r="F11" s="408"/>
      <c r="G11" s="411"/>
      <c r="H11" s="411"/>
      <c r="I11" s="220" t="s">
        <v>36</v>
      </c>
      <c r="J11" s="221" t="s">
        <v>909</v>
      </c>
      <c r="K11" s="221" t="s">
        <v>37</v>
      </c>
      <c r="L11" s="221" t="s">
        <v>8</v>
      </c>
      <c r="M11" s="221" t="s">
        <v>9</v>
      </c>
      <c r="N11" s="221" t="s">
        <v>10</v>
      </c>
      <c r="O11" s="222" t="s">
        <v>11</v>
      </c>
      <c r="P11" s="412"/>
      <c r="Q11" s="24"/>
      <c r="R11" s="24"/>
      <c r="S11" s="24"/>
      <c r="T11" s="24"/>
    </row>
    <row r="12" spans="1:20" s="25" customFormat="1" ht="76.5" customHeight="1">
      <c r="A12" s="103"/>
      <c r="B12" s="208" t="s">
        <v>107</v>
      </c>
      <c r="C12" s="372" t="s">
        <v>696</v>
      </c>
      <c r="D12" s="373"/>
      <c r="E12" s="373"/>
      <c r="F12" s="406"/>
      <c r="G12" s="26">
        <f>IF(COUNT(D13:D16)=0,"N/A",SUM(D13:D16)/(COUNT(D13:D16)*2))</f>
        <v>0.75</v>
      </c>
      <c r="H12" s="27" t="str">
        <f>IF(G12="N/A","N/A", IF(G12&gt;=80%,"MET",IF(G12&gt;=50%,"PARTIAL MET","Not Met")))</f>
        <v>PARTIAL MET</v>
      </c>
      <c r="I12" s="402"/>
      <c r="J12" s="403"/>
      <c r="K12" s="403"/>
      <c r="L12" s="403"/>
      <c r="M12" s="403"/>
      <c r="N12" s="403"/>
      <c r="O12" s="403"/>
      <c r="P12" s="424"/>
      <c r="Q12" s="24"/>
      <c r="R12" s="24"/>
      <c r="S12" s="24"/>
      <c r="T12" s="24"/>
    </row>
    <row r="13" spans="1:20" s="24" customFormat="1" ht="90" customHeight="1">
      <c r="A13" s="104"/>
      <c r="B13" s="34">
        <v>1</v>
      </c>
      <c r="C13" s="201" t="s">
        <v>412</v>
      </c>
      <c r="D13" s="188">
        <v>2</v>
      </c>
      <c r="E13" s="279"/>
      <c r="F13" s="280"/>
      <c r="G13" s="283"/>
      <c r="H13" s="283"/>
      <c r="I13" s="198" t="s">
        <v>572</v>
      </c>
      <c r="J13" s="242"/>
      <c r="K13" s="242"/>
      <c r="L13" s="28"/>
      <c r="M13" s="28"/>
      <c r="N13" s="28"/>
      <c r="O13" s="47" t="s">
        <v>12</v>
      </c>
      <c r="P13" s="424"/>
    </row>
    <row r="14" spans="1:20" s="24" customFormat="1" ht="96.75" customHeight="1">
      <c r="A14" s="104"/>
      <c r="B14" s="34">
        <v>2</v>
      </c>
      <c r="C14" s="202" t="s">
        <v>413</v>
      </c>
      <c r="D14" s="188">
        <v>2</v>
      </c>
      <c r="E14" s="279"/>
      <c r="F14" s="280"/>
      <c r="G14" s="284"/>
      <c r="H14" s="284"/>
      <c r="I14" s="242"/>
      <c r="J14" s="199" t="s">
        <v>575</v>
      </c>
      <c r="K14" s="242"/>
      <c r="L14" s="28"/>
      <c r="M14" s="28"/>
      <c r="N14" s="28"/>
      <c r="O14" s="47" t="s">
        <v>13</v>
      </c>
      <c r="P14" s="424"/>
    </row>
    <row r="15" spans="1:20" s="24" customFormat="1" ht="96.75" customHeight="1">
      <c r="A15" s="104"/>
      <c r="B15" s="34">
        <v>3</v>
      </c>
      <c r="C15" s="202" t="s">
        <v>414</v>
      </c>
      <c r="D15" s="188">
        <v>1</v>
      </c>
      <c r="E15" s="279"/>
      <c r="F15" s="280"/>
      <c r="G15" s="284"/>
      <c r="H15" s="284"/>
      <c r="I15" s="198" t="s">
        <v>599</v>
      </c>
      <c r="J15" s="242"/>
      <c r="K15" s="199" t="s">
        <v>593</v>
      </c>
      <c r="L15" s="28"/>
      <c r="M15" s="28"/>
      <c r="N15" s="28"/>
      <c r="O15" s="47" t="s">
        <v>12</v>
      </c>
      <c r="P15" s="424"/>
    </row>
    <row r="16" spans="1:20" s="24" customFormat="1" ht="91.5" customHeight="1">
      <c r="A16" s="104"/>
      <c r="B16" s="34">
        <v>4</v>
      </c>
      <c r="C16" s="202" t="s">
        <v>282</v>
      </c>
      <c r="D16" s="188">
        <v>1</v>
      </c>
      <c r="E16" s="279"/>
      <c r="F16" s="280"/>
      <c r="G16" s="284"/>
      <c r="H16" s="284"/>
      <c r="I16" s="198" t="s">
        <v>599</v>
      </c>
      <c r="J16" s="242"/>
      <c r="K16" s="242"/>
      <c r="L16" s="28"/>
      <c r="M16" s="28"/>
      <c r="N16" s="28"/>
      <c r="O16" s="47" t="s">
        <v>12</v>
      </c>
      <c r="P16" s="424"/>
    </row>
    <row r="17" spans="1:20" s="25" customFormat="1" ht="84.75" customHeight="1">
      <c r="A17" s="228" t="s">
        <v>67</v>
      </c>
      <c r="B17" s="208" t="s">
        <v>108</v>
      </c>
      <c r="C17" s="372" t="s">
        <v>695</v>
      </c>
      <c r="D17" s="373"/>
      <c r="E17" s="373"/>
      <c r="F17" s="406"/>
      <c r="G17" s="26">
        <f>IF(COUNT(D18:D23)=0,"N/A",SUM(D18:D23)/(COUNT(D18:D23)*2))</f>
        <v>0.5</v>
      </c>
      <c r="H17" s="27" t="str">
        <f>IF(G17="N/A","N/A", IF(G17&gt;=80%,"MET",IF(G17&gt;=50%,"PARTIAL MET","Not Met")))</f>
        <v>PARTIAL MET</v>
      </c>
      <c r="I17" s="45"/>
      <c r="J17" s="46"/>
      <c r="K17" s="46"/>
      <c r="L17" s="46"/>
      <c r="M17" s="46"/>
      <c r="N17" s="46"/>
      <c r="O17" s="46"/>
      <c r="P17" s="424"/>
      <c r="Q17" s="24"/>
      <c r="R17" s="24"/>
      <c r="S17" s="24"/>
      <c r="T17" s="24"/>
    </row>
    <row r="18" spans="1:20" s="24" customFormat="1" ht="70.5" customHeight="1">
      <c r="A18" s="104"/>
      <c r="B18" s="34">
        <v>1</v>
      </c>
      <c r="C18" s="202" t="s">
        <v>415</v>
      </c>
      <c r="D18" s="188">
        <v>1</v>
      </c>
      <c r="E18" s="279"/>
      <c r="F18" s="280"/>
      <c r="G18" s="283"/>
      <c r="H18" s="283"/>
      <c r="I18" s="198" t="s">
        <v>572</v>
      </c>
      <c r="J18" s="242"/>
      <c r="K18" s="242"/>
      <c r="L18" s="28"/>
      <c r="M18" s="28"/>
      <c r="N18" s="28"/>
      <c r="O18" s="47" t="s">
        <v>12</v>
      </c>
      <c r="P18" s="424"/>
    </row>
    <row r="19" spans="1:20" s="24" customFormat="1" ht="88.5" customHeight="1">
      <c r="A19" s="104"/>
      <c r="B19" s="34">
        <v>2</v>
      </c>
      <c r="C19" s="202" t="s">
        <v>416</v>
      </c>
      <c r="D19" s="188">
        <v>1</v>
      </c>
      <c r="E19" s="279"/>
      <c r="F19" s="280"/>
      <c r="G19" s="284"/>
      <c r="H19" s="284"/>
      <c r="I19" s="242"/>
      <c r="J19" s="198" t="s">
        <v>575</v>
      </c>
      <c r="K19" s="242"/>
      <c r="L19" s="28"/>
      <c r="M19" s="28"/>
      <c r="N19" s="28"/>
      <c r="O19" s="47" t="s">
        <v>13</v>
      </c>
      <c r="P19" s="424"/>
    </row>
    <row r="20" spans="1:20" s="24" customFormat="1" ht="83.25" customHeight="1">
      <c r="A20" s="104"/>
      <c r="B20" s="34">
        <v>3</v>
      </c>
      <c r="C20" s="202" t="s">
        <v>417</v>
      </c>
      <c r="D20" s="188">
        <v>1</v>
      </c>
      <c r="E20" s="279"/>
      <c r="F20" s="280"/>
      <c r="G20" s="284"/>
      <c r="H20" s="284"/>
      <c r="I20" s="242"/>
      <c r="J20" s="242"/>
      <c r="K20" s="198" t="s">
        <v>593</v>
      </c>
      <c r="L20" s="28"/>
      <c r="M20" s="28"/>
      <c r="N20" s="28"/>
      <c r="O20" s="47" t="s">
        <v>13</v>
      </c>
      <c r="P20" s="424"/>
    </row>
    <row r="21" spans="1:20" s="24" customFormat="1" ht="83.25" customHeight="1">
      <c r="A21" s="104"/>
      <c r="B21" s="34">
        <v>4</v>
      </c>
      <c r="C21" s="202" t="s">
        <v>418</v>
      </c>
      <c r="D21" s="188">
        <v>0</v>
      </c>
      <c r="E21" s="279"/>
      <c r="F21" s="280"/>
      <c r="G21" s="284"/>
      <c r="H21" s="284"/>
      <c r="I21" s="199" t="s">
        <v>599</v>
      </c>
      <c r="J21" s="242"/>
      <c r="K21" s="242"/>
      <c r="L21" s="28"/>
      <c r="M21" s="28"/>
      <c r="N21" s="28"/>
      <c r="O21" s="47" t="s">
        <v>12</v>
      </c>
      <c r="P21" s="424"/>
    </row>
    <row r="22" spans="1:20" s="24" customFormat="1" ht="83.25" customHeight="1">
      <c r="A22" s="104"/>
      <c r="B22" s="34">
        <v>5</v>
      </c>
      <c r="C22" s="202" t="s">
        <v>419</v>
      </c>
      <c r="D22" s="188">
        <v>2</v>
      </c>
      <c r="E22" s="279"/>
      <c r="F22" s="280"/>
      <c r="G22" s="284"/>
      <c r="H22" s="284"/>
      <c r="I22" s="242"/>
      <c r="J22" s="242"/>
      <c r="K22" s="198" t="s">
        <v>593</v>
      </c>
      <c r="L22" s="28"/>
      <c r="M22" s="28"/>
      <c r="N22" s="28"/>
      <c r="O22" s="47" t="s">
        <v>12</v>
      </c>
      <c r="P22" s="424"/>
    </row>
    <row r="23" spans="1:20" s="24" customFormat="1" ht="87.75" customHeight="1">
      <c r="A23" s="104"/>
      <c r="B23" s="34">
        <v>6</v>
      </c>
      <c r="C23" s="202" t="s">
        <v>420</v>
      </c>
      <c r="D23" s="188">
        <v>1</v>
      </c>
      <c r="E23" s="279"/>
      <c r="F23" s="280"/>
      <c r="G23" s="284"/>
      <c r="H23" s="284"/>
      <c r="I23" s="198" t="s">
        <v>599</v>
      </c>
      <c r="J23" s="242"/>
      <c r="K23" s="199" t="s">
        <v>593</v>
      </c>
      <c r="L23" s="28"/>
      <c r="M23" s="28"/>
      <c r="N23" s="28"/>
      <c r="O23" s="47" t="s">
        <v>12</v>
      </c>
      <c r="P23" s="424"/>
    </row>
    <row r="24" spans="1:20" s="25" customFormat="1" ht="86.25" customHeight="1">
      <c r="A24" s="104"/>
      <c r="B24" s="208" t="s">
        <v>109</v>
      </c>
      <c r="C24" s="323" t="s">
        <v>283</v>
      </c>
      <c r="D24" s="324"/>
      <c r="E24" s="324"/>
      <c r="F24" s="324"/>
      <c r="G24" s="26">
        <f>IF(COUNT(D25:D27)=0,"N/A",SUM(D25:D27)/(COUNT(D25:D27)*2))</f>
        <v>0.5</v>
      </c>
      <c r="H24" s="27" t="str">
        <f>IF(G24="N/A","N/A", IF(G24&gt;=80%,"MET",IF(G24&gt;=50%,"PARTIAL MET","Not Met")))</f>
        <v>PARTIAL MET</v>
      </c>
      <c r="I24" s="45"/>
      <c r="J24" s="46"/>
      <c r="K24" s="46"/>
      <c r="L24" s="46"/>
      <c r="M24" s="46"/>
      <c r="N24" s="46"/>
      <c r="O24" s="46"/>
      <c r="P24" s="424"/>
    </row>
    <row r="25" spans="1:20" s="24" customFormat="1" ht="88.5" customHeight="1">
      <c r="A25" s="104"/>
      <c r="B25" s="34">
        <v>1</v>
      </c>
      <c r="C25" s="99" t="s">
        <v>421</v>
      </c>
      <c r="D25" s="188">
        <v>1</v>
      </c>
      <c r="E25" s="279"/>
      <c r="F25" s="280"/>
      <c r="G25" s="288"/>
      <c r="H25" s="288"/>
      <c r="I25" s="198" t="s">
        <v>572</v>
      </c>
      <c r="J25" s="242"/>
      <c r="K25" s="242"/>
      <c r="L25" s="28"/>
      <c r="M25" s="28"/>
      <c r="N25" s="28"/>
      <c r="O25" s="47" t="s">
        <v>12</v>
      </c>
      <c r="P25" s="424"/>
      <c r="Q25" s="19"/>
      <c r="R25" s="19"/>
    </row>
    <row r="26" spans="1:20" s="24" customFormat="1" ht="88.5" customHeight="1">
      <c r="A26" s="104"/>
      <c r="B26" s="34">
        <v>2</v>
      </c>
      <c r="C26" s="99" t="s">
        <v>422</v>
      </c>
      <c r="D26" s="188">
        <v>1</v>
      </c>
      <c r="E26" s="279"/>
      <c r="F26" s="280"/>
      <c r="G26" s="289"/>
      <c r="H26" s="289"/>
      <c r="I26" s="242"/>
      <c r="J26" s="198" t="s">
        <v>575</v>
      </c>
      <c r="K26" s="242"/>
      <c r="L26" s="28"/>
      <c r="M26" s="28"/>
      <c r="N26" s="28"/>
      <c r="O26" s="47" t="s">
        <v>12</v>
      </c>
      <c r="P26" s="424"/>
      <c r="Q26" s="19"/>
      <c r="R26" s="19"/>
    </row>
    <row r="27" spans="1:20" s="24" customFormat="1" ht="88.5" customHeight="1">
      <c r="A27" s="104"/>
      <c r="B27" s="34">
        <v>3</v>
      </c>
      <c r="C27" s="99" t="s">
        <v>423</v>
      </c>
      <c r="D27" s="188">
        <v>1</v>
      </c>
      <c r="E27" s="279"/>
      <c r="F27" s="280"/>
      <c r="G27" s="289"/>
      <c r="H27" s="289"/>
      <c r="I27" s="199" t="s">
        <v>603</v>
      </c>
      <c r="J27" s="242"/>
      <c r="K27" s="242"/>
      <c r="L27" s="28"/>
      <c r="M27" s="28"/>
      <c r="N27" s="28"/>
      <c r="O27" s="47" t="s">
        <v>12</v>
      </c>
      <c r="P27" s="424"/>
      <c r="Q27" s="19"/>
      <c r="R27" s="19"/>
    </row>
    <row r="28" spans="1:20" s="25" customFormat="1" ht="86.25" customHeight="1">
      <c r="A28" s="104"/>
      <c r="B28" s="208" t="s">
        <v>110</v>
      </c>
      <c r="C28" s="372" t="s">
        <v>694</v>
      </c>
      <c r="D28" s="373"/>
      <c r="E28" s="373"/>
      <c r="F28" s="373"/>
      <c r="G28" s="26">
        <f>IF(COUNT(D29:D32)=0,"N/A",SUM(D29:D32)/(COUNT(D29:D32)*2))</f>
        <v>1</v>
      </c>
      <c r="H28" s="27" t="str">
        <f>IF(G28="N/A","N/A", IF(G28&gt;=80%,"MET",IF(G28&gt;=50%,"PARTIAL MET","Not Met")))</f>
        <v>MET</v>
      </c>
      <c r="I28" s="45"/>
      <c r="J28" s="46"/>
      <c r="K28" s="46"/>
      <c r="L28" s="46"/>
      <c r="M28" s="46"/>
      <c r="N28" s="46"/>
      <c r="O28" s="46"/>
      <c r="P28" s="424"/>
    </row>
    <row r="29" spans="1:20" s="24" customFormat="1" ht="73.5" customHeight="1">
      <c r="A29" s="104"/>
      <c r="B29" s="34">
        <v>1</v>
      </c>
      <c r="C29" s="99" t="s">
        <v>424</v>
      </c>
      <c r="D29" s="188">
        <v>2</v>
      </c>
      <c r="E29" s="279"/>
      <c r="F29" s="280"/>
      <c r="G29" s="288"/>
      <c r="H29" s="288"/>
      <c r="I29" s="198" t="s">
        <v>572</v>
      </c>
      <c r="J29" s="242"/>
      <c r="K29" s="242"/>
      <c r="L29" s="28"/>
      <c r="M29" s="28"/>
      <c r="N29" s="28"/>
      <c r="O29" s="47" t="s">
        <v>12</v>
      </c>
      <c r="P29" s="424"/>
      <c r="Q29" s="19"/>
      <c r="R29" s="19"/>
    </row>
    <row r="30" spans="1:20" s="24" customFormat="1" ht="86.25" customHeight="1">
      <c r="A30" s="104"/>
      <c r="B30" s="34">
        <v>2</v>
      </c>
      <c r="C30" s="99" t="s">
        <v>425</v>
      </c>
      <c r="D30" s="188">
        <v>2</v>
      </c>
      <c r="E30" s="279"/>
      <c r="F30" s="280"/>
      <c r="G30" s="289"/>
      <c r="H30" s="289"/>
      <c r="I30" s="242"/>
      <c r="J30" s="199" t="s">
        <v>575</v>
      </c>
      <c r="K30" s="242"/>
      <c r="L30" s="28"/>
      <c r="M30" s="28"/>
      <c r="N30" s="28"/>
      <c r="O30" s="47" t="s">
        <v>12</v>
      </c>
      <c r="P30" s="424"/>
      <c r="Q30" s="19"/>
      <c r="R30" s="19"/>
    </row>
    <row r="31" spans="1:20" s="24" customFormat="1" ht="86.25" customHeight="1">
      <c r="A31" s="104"/>
      <c r="B31" s="34">
        <v>3</v>
      </c>
      <c r="C31" s="99" t="s">
        <v>426</v>
      </c>
      <c r="D31" s="188">
        <v>2</v>
      </c>
      <c r="E31" s="279"/>
      <c r="F31" s="280"/>
      <c r="G31" s="289"/>
      <c r="H31" s="289"/>
      <c r="I31" s="199" t="s">
        <v>604</v>
      </c>
      <c r="J31" s="242"/>
      <c r="K31" s="199" t="s">
        <v>593</v>
      </c>
      <c r="L31" s="28"/>
      <c r="M31" s="28"/>
      <c r="N31" s="28"/>
      <c r="O31" s="47" t="s">
        <v>12</v>
      </c>
      <c r="P31" s="424"/>
      <c r="Q31" s="19"/>
      <c r="R31" s="19"/>
    </row>
    <row r="32" spans="1:20" s="24" customFormat="1" ht="86.25" customHeight="1">
      <c r="A32" s="104"/>
      <c r="B32" s="34">
        <v>4</v>
      </c>
      <c r="C32" s="99" t="s">
        <v>427</v>
      </c>
      <c r="D32" s="188">
        <v>2</v>
      </c>
      <c r="E32" s="279"/>
      <c r="F32" s="280"/>
      <c r="G32" s="289"/>
      <c r="H32" s="289"/>
      <c r="I32" s="198" t="s">
        <v>599</v>
      </c>
      <c r="J32" s="242"/>
      <c r="K32" s="242"/>
      <c r="L32" s="28"/>
      <c r="M32" s="28"/>
      <c r="N32" s="28"/>
      <c r="O32" s="47" t="s">
        <v>12</v>
      </c>
      <c r="P32" s="424"/>
      <c r="Q32" s="19"/>
      <c r="R32" s="19"/>
    </row>
    <row r="33" spans="1:18" s="54" customFormat="1" ht="86.25" customHeight="1">
      <c r="A33" s="104"/>
      <c r="B33" s="208" t="s">
        <v>111</v>
      </c>
      <c r="C33" s="323" t="s">
        <v>284</v>
      </c>
      <c r="D33" s="324"/>
      <c r="E33" s="324"/>
      <c r="F33" s="324"/>
      <c r="G33" s="26">
        <f>IF(COUNT(D34:D36)=0,"N/A",SUM(D34:D36)/(COUNT(D34:D36)*2))</f>
        <v>1</v>
      </c>
      <c r="H33" s="27" t="str">
        <f>IF(G33="N/A","N/A", IF(G33&gt;=80%,"MET",IF(G33&gt;=50%,"PARTIAL MET","Not Met")))</f>
        <v>MET</v>
      </c>
      <c r="I33" s="45"/>
      <c r="J33" s="46"/>
      <c r="K33" s="46"/>
      <c r="L33" s="46"/>
      <c r="M33" s="46"/>
      <c r="N33" s="46"/>
      <c r="O33" s="46"/>
      <c r="P33" s="424"/>
    </row>
    <row r="34" spans="1:18" s="24" customFormat="1" ht="81.75" customHeight="1">
      <c r="A34" s="104"/>
      <c r="B34" s="34">
        <v>1</v>
      </c>
      <c r="C34" s="99" t="s">
        <v>1112</v>
      </c>
      <c r="D34" s="188">
        <v>2</v>
      </c>
      <c r="E34" s="279"/>
      <c r="F34" s="280"/>
      <c r="G34" s="288"/>
      <c r="H34" s="288"/>
      <c r="I34" s="198" t="s">
        <v>572</v>
      </c>
      <c r="J34" s="242"/>
      <c r="K34" s="242"/>
      <c r="L34" s="28"/>
      <c r="M34" s="28"/>
      <c r="N34" s="28"/>
      <c r="O34" s="47" t="s">
        <v>12</v>
      </c>
      <c r="P34" s="424"/>
      <c r="Q34" s="19"/>
      <c r="R34" s="19"/>
    </row>
    <row r="35" spans="1:18" s="24" customFormat="1" ht="86.25" customHeight="1">
      <c r="A35" s="104"/>
      <c r="B35" s="34">
        <v>2</v>
      </c>
      <c r="C35" s="99" t="s">
        <v>1114</v>
      </c>
      <c r="D35" s="188">
        <v>2</v>
      </c>
      <c r="E35" s="279"/>
      <c r="F35" s="280"/>
      <c r="G35" s="289"/>
      <c r="H35" s="289"/>
      <c r="I35" s="242"/>
      <c r="J35" s="198" t="s">
        <v>575</v>
      </c>
      <c r="K35" s="242"/>
      <c r="L35" s="28"/>
      <c r="M35" s="28"/>
      <c r="N35" s="28"/>
      <c r="O35" s="47" t="s">
        <v>12</v>
      </c>
      <c r="P35" s="424"/>
      <c r="Q35" s="19"/>
      <c r="R35" s="19"/>
    </row>
    <row r="36" spans="1:18" s="24" customFormat="1" ht="86.25" customHeight="1">
      <c r="A36" s="104"/>
      <c r="B36" s="34">
        <v>3</v>
      </c>
      <c r="C36" s="99" t="s">
        <v>1113</v>
      </c>
      <c r="D36" s="188">
        <v>2</v>
      </c>
      <c r="E36" s="279"/>
      <c r="F36" s="280"/>
      <c r="G36" s="289"/>
      <c r="H36" s="289"/>
      <c r="I36" s="198" t="s">
        <v>599</v>
      </c>
      <c r="J36" s="242"/>
      <c r="K36" s="199" t="s">
        <v>593</v>
      </c>
      <c r="L36" s="28"/>
      <c r="M36" s="28"/>
      <c r="N36" s="28"/>
      <c r="O36" s="47" t="s">
        <v>12</v>
      </c>
      <c r="P36" s="424"/>
      <c r="Q36" s="19"/>
      <c r="R36" s="19"/>
    </row>
    <row r="37" spans="1:18" s="25" customFormat="1" ht="90" customHeight="1">
      <c r="A37" s="224" t="s">
        <v>74</v>
      </c>
      <c r="B37" s="208" t="s">
        <v>112</v>
      </c>
      <c r="C37" s="372" t="s">
        <v>693</v>
      </c>
      <c r="D37" s="373"/>
      <c r="E37" s="373"/>
      <c r="F37" s="373"/>
      <c r="G37" s="26">
        <f>IF(COUNT(D38:D41)=0,"N/A",SUM(D38:D41)/(COUNT(D38:D41)*2))</f>
        <v>0.5</v>
      </c>
      <c r="H37" s="27" t="str">
        <f>IF(G37="N/A","N/A", IF(G37&gt;=80%,"MET",IF(G37&gt;=50%,"PARTIAL MET","Not Met")))</f>
        <v>PARTIAL MET</v>
      </c>
      <c r="I37" s="45"/>
      <c r="J37" s="46"/>
      <c r="K37" s="46"/>
      <c r="L37" s="46"/>
      <c r="M37" s="46"/>
      <c r="N37" s="46"/>
      <c r="O37" s="46"/>
      <c r="P37" s="424"/>
    </row>
    <row r="38" spans="1:18" s="24" customFormat="1" ht="78.75" customHeight="1">
      <c r="A38" s="104"/>
      <c r="B38" s="37">
        <v>1</v>
      </c>
      <c r="C38" s="144" t="s">
        <v>411</v>
      </c>
      <c r="D38" s="188">
        <v>1</v>
      </c>
      <c r="E38" s="279"/>
      <c r="F38" s="280"/>
      <c r="G38" s="288"/>
      <c r="H38" s="288"/>
      <c r="I38" s="198" t="s">
        <v>572</v>
      </c>
      <c r="J38" s="242"/>
      <c r="K38" s="242"/>
      <c r="L38" s="28"/>
      <c r="M38" s="28"/>
      <c r="N38" s="28"/>
      <c r="O38" s="47" t="s">
        <v>12</v>
      </c>
      <c r="P38" s="424"/>
      <c r="Q38" s="19"/>
      <c r="R38" s="19"/>
    </row>
    <row r="39" spans="1:18" ht="75.75" customHeight="1">
      <c r="A39" s="104"/>
      <c r="B39" s="37">
        <v>2</v>
      </c>
      <c r="C39" s="144" t="s">
        <v>410</v>
      </c>
      <c r="D39" s="188">
        <v>1</v>
      </c>
      <c r="E39" s="279"/>
      <c r="F39" s="280"/>
      <c r="G39" s="289"/>
      <c r="H39" s="289"/>
      <c r="I39" s="242"/>
      <c r="J39" s="199" t="s">
        <v>575</v>
      </c>
      <c r="K39" s="242"/>
      <c r="L39" s="28"/>
      <c r="M39" s="28"/>
      <c r="N39" s="28"/>
      <c r="O39" s="47" t="s">
        <v>12</v>
      </c>
      <c r="P39" s="424"/>
    </row>
    <row r="40" spans="1:18" ht="75.75" customHeight="1">
      <c r="A40" s="104"/>
      <c r="B40" s="37">
        <v>3</v>
      </c>
      <c r="C40" s="144" t="s">
        <v>409</v>
      </c>
      <c r="D40" s="188">
        <v>1</v>
      </c>
      <c r="E40" s="279"/>
      <c r="F40" s="280"/>
      <c r="G40" s="289"/>
      <c r="H40" s="289"/>
      <c r="I40" s="198" t="s">
        <v>599</v>
      </c>
      <c r="J40" s="242"/>
      <c r="K40" s="242"/>
      <c r="L40" s="28"/>
      <c r="M40" s="28"/>
      <c r="N40" s="28"/>
      <c r="O40" s="47" t="s">
        <v>12</v>
      </c>
      <c r="P40" s="424"/>
    </row>
    <row r="41" spans="1:18" ht="75.75" customHeight="1">
      <c r="A41" s="104"/>
      <c r="B41" s="37">
        <v>4</v>
      </c>
      <c r="C41" s="144" t="s">
        <v>408</v>
      </c>
      <c r="D41" s="188">
        <v>1</v>
      </c>
      <c r="E41" s="279"/>
      <c r="F41" s="280"/>
      <c r="G41" s="289"/>
      <c r="H41" s="289"/>
      <c r="I41" s="198" t="s">
        <v>594</v>
      </c>
      <c r="J41" s="242"/>
      <c r="K41" s="197" t="s">
        <v>593</v>
      </c>
      <c r="L41" s="28"/>
      <c r="M41" s="28"/>
      <c r="N41" s="28"/>
      <c r="O41" s="47" t="s">
        <v>12</v>
      </c>
      <c r="P41" s="424"/>
    </row>
    <row r="42" spans="1:18" s="25" customFormat="1" ht="82.5" customHeight="1">
      <c r="A42" s="224" t="s">
        <v>64</v>
      </c>
      <c r="B42" s="208" t="s">
        <v>113</v>
      </c>
      <c r="C42" s="372" t="s">
        <v>692</v>
      </c>
      <c r="D42" s="373"/>
      <c r="E42" s="373"/>
      <c r="F42" s="373"/>
      <c r="G42" s="26">
        <f>IF(COUNT(D43:D48)=0,"N/A",SUM(D43:D48)/(COUNT(D43:D48)*2))</f>
        <v>1</v>
      </c>
      <c r="H42" s="27" t="str">
        <f>IF(G42="N/A","N/A", IF(G42&gt;=80%,"MET",IF(G42&gt;=50%,"PARTIAL MET","Not Met")))</f>
        <v>MET</v>
      </c>
      <c r="I42" s="45"/>
      <c r="J42" s="46"/>
      <c r="K42" s="46"/>
      <c r="L42" s="46"/>
      <c r="M42" s="46"/>
      <c r="N42" s="46"/>
      <c r="O42" s="46"/>
      <c r="P42" s="424"/>
    </row>
    <row r="43" spans="1:18" ht="89.25" customHeight="1">
      <c r="A43" s="423"/>
      <c r="B43" s="37">
        <v>1</v>
      </c>
      <c r="C43" s="203" t="s">
        <v>608</v>
      </c>
      <c r="D43" s="188">
        <v>2</v>
      </c>
      <c r="E43" s="279"/>
      <c r="F43" s="280"/>
      <c r="G43" s="288"/>
      <c r="H43" s="288"/>
      <c r="I43" s="105" t="s">
        <v>572</v>
      </c>
      <c r="J43" s="242"/>
      <c r="K43" s="242"/>
      <c r="L43" s="28"/>
      <c r="M43" s="28"/>
      <c r="N43" s="28"/>
      <c r="O43" s="47" t="s">
        <v>12</v>
      </c>
      <c r="P43" s="424"/>
    </row>
    <row r="44" spans="1:18" ht="77.25" customHeight="1">
      <c r="A44" s="423"/>
      <c r="B44" s="37">
        <v>2</v>
      </c>
      <c r="C44" s="203" t="s">
        <v>607</v>
      </c>
      <c r="D44" s="188">
        <v>2</v>
      </c>
      <c r="E44" s="279"/>
      <c r="F44" s="280"/>
      <c r="G44" s="289"/>
      <c r="H44" s="289"/>
      <c r="I44" s="242"/>
      <c r="J44" s="105" t="s">
        <v>575</v>
      </c>
      <c r="K44" s="242"/>
      <c r="L44" s="28"/>
      <c r="M44" s="28"/>
      <c r="N44" s="28"/>
      <c r="O44" s="47" t="s">
        <v>12</v>
      </c>
      <c r="P44" s="424"/>
    </row>
    <row r="45" spans="1:18" ht="86.25" customHeight="1">
      <c r="A45" s="423"/>
      <c r="B45" s="37">
        <v>3</v>
      </c>
      <c r="C45" s="203" t="s">
        <v>606</v>
      </c>
      <c r="D45" s="188">
        <v>2</v>
      </c>
      <c r="E45" s="279"/>
      <c r="F45" s="280"/>
      <c r="G45" s="289"/>
      <c r="H45" s="289"/>
      <c r="I45" s="105" t="s">
        <v>610</v>
      </c>
      <c r="J45" s="242"/>
      <c r="K45" s="242"/>
      <c r="L45" s="28"/>
      <c r="M45" s="28"/>
      <c r="N45" s="28"/>
      <c r="O45" s="47" t="s">
        <v>12</v>
      </c>
      <c r="P45" s="424"/>
    </row>
    <row r="46" spans="1:18" ht="86.25" customHeight="1">
      <c r="A46" s="423"/>
      <c r="B46" s="37">
        <v>4</v>
      </c>
      <c r="C46" s="203" t="s">
        <v>605</v>
      </c>
      <c r="D46" s="188">
        <v>2</v>
      </c>
      <c r="E46" s="279"/>
      <c r="F46" s="280"/>
      <c r="G46" s="289"/>
      <c r="H46" s="289"/>
      <c r="I46" s="105" t="s">
        <v>599</v>
      </c>
      <c r="J46" s="242"/>
      <c r="K46" s="242"/>
      <c r="L46" s="28"/>
      <c r="M46" s="28"/>
      <c r="N46" s="28"/>
      <c r="O46" s="47" t="s">
        <v>12</v>
      </c>
      <c r="P46" s="424"/>
    </row>
    <row r="47" spans="1:18" ht="86.25" customHeight="1">
      <c r="A47" s="423"/>
      <c r="B47" s="37">
        <v>5</v>
      </c>
      <c r="C47" s="203" t="s">
        <v>609</v>
      </c>
      <c r="D47" s="188">
        <v>2</v>
      </c>
      <c r="E47" s="279"/>
      <c r="F47" s="280"/>
      <c r="G47" s="289"/>
      <c r="H47" s="289"/>
      <c r="I47" s="105"/>
      <c r="J47" s="242"/>
      <c r="K47" s="105" t="s">
        <v>593</v>
      </c>
      <c r="L47" s="28"/>
      <c r="M47" s="28"/>
      <c r="N47" s="28"/>
      <c r="O47" s="47" t="s">
        <v>12</v>
      </c>
      <c r="P47" s="424"/>
    </row>
    <row r="48" spans="1:18" ht="85.5" customHeight="1">
      <c r="A48" s="423"/>
      <c r="B48" s="39">
        <v>6</v>
      </c>
      <c r="C48" s="204" t="s">
        <v>609</v>
      </c>
      <c r="D48" s="188">
        <v>2</v>
      </c>
      <c r="E48" s="279"/>
      <c r="F48" s="280"/>
      <c r="G48" s="290"/>
      <c r="H48" s="290"/>
      <c r="I48" s="105" t="s">
        <v>611</v>
      </c>
      <c r="J48" s="242"/>
      <c r="K48" s="242"/>
      <c r="L48" s="28"/>
      <c r="M48" s="28"/>
      <c r="N48" s="28"/>
      <c r="O48" s="47" t="s">
        <v>12</v>
      </c>
      <c r="P48" s="424"/>
    </row>
    <row r="49" spans="1:16" s="25" customFormat="1" ht="82.5" customHeight="1">
      <c r="A49" s="423"/>
      <c r="B49" s="208" t="s">
        <v>114</v>
      </c>
      <c r="C49" s="372" t="s">
        <v>691</v>
      </c>
      <c r="D49" s="373"/>
      <c r="E49" s="373"/>
      <c r="F49" s="406"/>
      <c r="G49" s="26">
        <f>IF(COUNT(D50:D54)=0,"N/A",SUM(D50:D54)/(COUNT(D50:D54)*2))</f>
        <v>1</v>
      </c>
      <c r="H49" s="27" t="str">
        <f>IF(G49="N/A","N/A", IF(G49&gt;=80%,"MET",IF(G49&gt;=50%,"PARTIAL MET","Not Met")))</f>
        <v>MET</v>
      </c>
      <c r="I49" s="45"/>
      <c r="J49" s="46"/>
      <c r="K49" s="46"/>
      <c r="L49" s="46"/>
      <c r="M49" s="46"/>
      <c r="N49" s="46"/>
      <c r="O49" s="64"/>
      <c r="P49" s="424"/>
    </row>
    <row r="50" spans="1:16" ht="84.75" customHeight="1">
      <c r="A50" s="423"/>
      <c r="B50" s="37">
        <v>1</v>
      </c>
      <c r="C50" s="100" t="s">
        <v>407</v>
      </c>
      <c r="D50" s="188">
        <v>2</v>
      </c>
      <c r="E50" s="279"/>
      <c r="F50" s="280"/>
      <c r="G50" s="288"/>
      <c r="H50" s="288"/>
      <c r="I50" s="198" t="s">
        <v>572</v>
      </c>
      <c r="J50" s="242"/>
      <c r="K50" s="242"/>
      <c r="L50" s="28"/>
      <c r="M50" s="28"/>
      <c r="N50" s="28"/>
      <c r="O50" s="47" t="s">
        <v>12</v>
      </c>
      <c r="P50" s="424"/>
    </row>
    <row r="51" spans="1:16" ht="79.5" customHeight="1">
      <c r="A51" s="423"/>
      <c r="B51" s="37">
        <v>2</v>
      </c>
      <c r="C51" s="100" t="s">
        <v>690</v>
      </c>
      <c r="D51" s="188" t="s">
        <v>32</v>
      </c>
      <c r="E51" s="279"/>
      <c r="F51" s="280"/>
      <c r="G51" s="289"/>
      <c r="H51" s="289"/>
      <c r="I51" s="242"/>
      <c r="J51" s="198" t="s">
        <v>575</v>
      </c>
      <c r="K51" s="242"/>
      <c r="L51" s="28"/>
      <c r="M51" s="28"/>
      <c r="N51" s="28"/>
      <c r="O51" s="47" t="s">
        <v>12</v>
      </c>
      <c r="P51" s="424"/>
    </row>
    <row r="52" spans="1:16" ht="79.5" customHeight="1">
      <c r="A52" s="423"/>
      <c r="B52" s="37">
        <v>3</v>
      </c>
      <c r="C52" s="100" t="s">
        <v>406</v>
      </c>
      <c r="D52" s="188">
        <v>2</v>
      </c>
      <c r="E52" s="279"/>
      <c r="F52" s="280"/>
      <c r="G52" s="289"/>
      <c r="H52" s="289"/>
      <c r="I52" s="198" t="s">
        <v>598</v>
      </c>
      <c r="J52" s="242"/>
      <c r="K52" s="242"/>
      <c r="L52" s="28"/>
      <c r="M52" s="28"/>
      <c r="N52" s="28"/>
      <c r="O52" s="47" t="s">
        <v>12</v>
      </c>
      <c r="P52" s="424"/>
    </row>
    <row r="53" spans="1:16" ht="79.5" customHeight="1">
      <c r="A53" s="423"/>
      <c r="B53" s="37">
        <v>4</v>
      </c>
      <c r="C53" s="100" t="s">
        <v>428</v>
      </c>
      <c r="D53" s="188">
        <v>2</v>
      </c>
      <c r="E53" s="279"/>
      <c r="F53" s="280"/>
      <c r="G53" s="289"/>
      <c r="H53" s="289"/>
      <c r="I53" s="242"/>
      <c r="J53" s="242"/>
      <c r="K53" s="197" t="s">
        <v>593</v>
      </c>
      <c r="L53" s="28"/>
      <c r="M53" s="28"/>
      <c r="N53" s="28"/>
      <c r="O53" s="47" t="s">
        <v>12</v>
      </c>
      <c r="P53" s="424"/>
    </row>
    <row r="54" spans="1:16" ht="93.75" customHeight="1">
      <c r="A54" s="423"/>
      <c r="B54" s="37">
        <v>5</v>
      </c>
      <c r="C54" s="229" t="s">
        <v>689</v>
      </c>
      <c r="D54" s="188" t="s">
        <v>32</v>
      </c>
      <c r="E54" s="279"/>
      <c r="F54" s="280"/>
      <c r="G54" s="289"/>
      <c r="H54" s="289"/>
      <c r="I54" s="198" t="s">
        <v>599</v>
      </c>
      <c r="J54" s="242"/>
      <c r="K54" s="242"/>
      <c r="L54" s="28"/>
      <c r="M54" s="28"/>
      <c r="N54" s="28"/>
      <c r="O54" s="47" t="s">
        <v>12</v>
      </c>
      <c r="P54" s="424"/>
    </row>
    <row r="55" spans="1:16" s="25" customFormat="1" ht="82.5" customHeight="1">
      <c r="A55" s="423"/>
      <c r="B55" s="208" t="s">
        <v>115</v>
      </c>
      <c r="C55" s="372" t="s">
        <v>688</v>
      </c>
      <c r="D55" s="373"/>
      <c r="E55" s="373"/>
      <c r="F55" s="373"/>
      <c r="G55" s="26">
        <f>IF(COUNT(D56:D60)=0,"N/A",SUM(D56:D60)/(COUNT(D56:D60)*2))</f>
        <v>0.5</v>
      </c>
      <c r="H55" s="27" t="str">
        <f>IF(G55="N/A","N/A", IF(G55&gt;=80%,"MET",IF(G55&gt;=50%,"PARTIAL MET","Not Met")))</f>
        <v>PARTIAL MET</v>
      </c>
      <c r="I55" s="45"/>
      <c r="J55" s="46"/>
      <c r="K55" s="46"/>
      <c r="L55" s="46"/>
      <c r="M55" s="46"/>
      <c r="N55" s="46"/>
      <c r="O55" s="46"/>
      <c r="P55" s="424"/>
    </row>
    <row r="56" spans="1:16" ht="89.25" customHeight="1">
      <c r="A56" s="423"/>
      <c r="B56" s="37">
        <v>1</v>
      </c>
      <c r="C56" s="144" t="s">
        <v>402</v>
      </c>
      <c r="D56" s="188">
        <v>1</v>
      </c>
      <c r="E56" s="279"/>
      <c r="F56" s="280"/>
      <c r="G56" s="288"/>
      <c r="H56" s="288"/>
      <c r="I56" s="198" t="s">
        <v>572</v>
      </c>
      <c r="J56" s="242"/>
      <c r="K56" s="242"/>
      <c r="L56" s="28"/>
      <c r="M56" s="28"/>
      <c r="N56" s="28"/>
      <c r="O56" s="47" t="s">
        <v>12</v>
      </c>
      <c r="P56" s="424"/>
    </row>
    <row r="57" spans="1:16" ht="81.75" customHeight="1">
      <c r="A57" s="423"/>
      <c r="B57" s="37">
        <v>2</v>
      </c>
      <c r="C57" s="144" t="s">
        <v>403</v>
      </c>
      <c r="D57" s="188">
        <v>1</v>
      </c>
      <c r="E57" s="279"/>
      <c r="F57" s="280"/>
      <c r="G57" s="289"/>
      <c r="H57" s="289"/>
      <c r="I57" s="242"/>
      <c r="J57" s="198" t="s">
        <v>575</v>
      </c>
      <c r="K57" s="242"/>
      <c r="L57" s="28"/>
      <c r="M57" s="28"/>
      <c r="N57" s="28"/>
      <c r="O57" s="47" t="s">
        <v>12</v>
      </c>
      <c r="P57" s="424"/>
    </row>
    <row r="58" spans="1:16" ht="88.5" customHeight="1">
      <c r="A58" s="423"/>
      <c r="B58" s="37">
        <v>3</v>
      </c>
      <c r="C58" s="144" t="s">
        <v>404</v>
      </c>
      <c r="D58" s="188">
        <v>1</v>
      </c>
      <c r="E58" s="279"/>
      <c r="F58" s="280"/>
      <c r="G58" s="289"/>
      <c r="H58" s="289"/>
      <c r="I58" s="242"/>
      <c r="J58" s="242"/>
      <c r="K58" s="199" t="s">
        <v>614</v>
      </c>
      <c r="L58" s="28"/>
      <c r="M58" s="28"/>
      <c r="N58" s="28"/>
      <c r="O58" s="47" t="s">
        <v>12</v>
      </c>
      <c r="P58" s="424"/>
    </row>
    <row r="59" spans="1:16" ht="88.5" customHeight="1">
      <c r="A59" s="423"/>
      <c r="B59" s="37">
        <v>4</v>
      </c>
      <c r="C59" s="144" t="s">
        <v>405</v>
      </c>
      <c r="D59" s="188">
        <v>1</v>
      </c>
      <c r="E59" s="279"/>
      <c r="F59" s="280"/>
      <c r="G59" s="289"/>
      <c r="H59" s="289"/>
      <c r="I59" s="198" t="s">
        <v>613</v>
      </c>
      <c r="J59" s="199" t="s">
        <v>575</v>
      </c>
      <c r="K59" s="242"/>
      <c r="L59" s="28"/>
      <c r="M59" s="28"/>
      <c r="N59" s="28"/>
      <c r="O59" s="47" t="s">
        <v>12</v>
      </c>
      <c r="P59" s="424"/>
    </row>
    <row r="60" spans="1:16" ht="81" customHeight="1">
      <c r="A60" s="423"/>
      <c r="B60" s="37">
        <v>5</v>
      </c>
      <c r="C60" s="144" t="s">
        <v>612</v>
      </c>
      <c r="D60" s="188">
        <v>1</v>
      </c>
      <c r="E60" s="279"/>
      <c r="F60" s="280"/>
      <c r="G60" s="289"/>
      <c r="H60" s="290"/>
      <c r="I60" s="242"/>
      <c r="J60" s="242"/>
      <c r="K60" s="199" t="s">
        <v>614</v>
      </c>
      <c r="L60" s="28"/>
      <c r="M60" s="28"/>
      <c r="N60" s="28"/>
      <c r="O60" s="47" t="s">
        <v>12</v>
      </c>
      <c r="P60" s="424"/>
    </row>
    <row r="61" spans="1:16" ht="61.5" customHeight="1">
      <c r="C61" s="32"/>
      <c r="D61" s="32"/>
      <c r="E61" s="32"/>
      <c r="F61" s="32"/>
      <c r="G61" s="413" t="s">
        <v>38</v>
      </c>
      <c r="H61" s="413"/>
    </row>
    <row r="62" spans="1:16" ht="48" customHeight="1">
      <c r="C62" s="32"/>
      <c r="D62" s="32"/>
      <c r="E62" s="32"/>
      <c r="F62" s="32"/>
      <c r="G62" s="315">
        <f>AVERAGE(G12:G60)</f>
        <v>0.75</v>
      </c>
      <c r="H62" s="316"/>
    </row>
    <row r="63" spans="1:16">
      <c r="C63" s="32"/>
      <c r="D63" s="32"/>
      <c r="E63" s="32"/>
      <c r="F63" s="32"/>
      <c r="G63" s="32"/>
      <c r="H63" s="30"/>
    </row>
    <row r="64" spans="1:16">
      <c r="C64" s="32"/>
      <c r="D64" s="32"/>
      <c r="E64" s="32"/>
      <c r="F64" s="32"/>
      <c r="G64" s="32"/>
    </row>
    <row r="65" spans="3:7">
      <c r="C65" s="32"/>
      <c r="D65" s="32"/>
      <c r="E65" s="32"/>
      <c r="F65" s="32"/>
      <c r="G65" s="32"/>
    </row>
    <row r="66" spans="3:7">
      <c r="C66" s="32"/>
      <c r="D66" s="32"/>
      <c r="E66" s="32"/>
      <c r="F66" s="32"/>
      <c r="G66" s="32"/>
    </row>
    <row r="67" spans="3:7">
      <c r="C67" s="32"/>
      <c r="D67" s="32"/>
      <c r="E67" s="32"/>
      <c r="F67" s="32"/>
      <c r="G67" s="32"/>
    </row>
    <row r="68" spans="3:7">
      <c r="C68" s="32"/>
      <c r="D68" s="32"/>
      <c r="E68" s="32"/>
      <c r="F68" s="32"/>
      <c r="G68" s="32"/>
    </row>
    <row r="69" spans="3:7">
      <c r="C69" s="32"/>
      <c r="D69" s="32"/>
      <c r="E69" s="32"/>
      <c r="F69" s="32"/>
      <c r="G69" s="32"/>
    </row>
    <row r="70" spans="3:7">
      <c r="C70" s="32"/>
      <c r="D70" s="32"/>
      <c r="E70" s="32"/>
      <c r="F70" s="32"/>
      <c r="G70" s="32"/>
    </row>
    <row r="71" spans="3:7">
      <c r="C71" s="32"/>
      <c r="D71" s="32"/>
      <c r="E71" s="32"/>
      <c r="F71" s="32"/>
      <c r="G71" s="32"/>
    </row>
    <row r="72" spans="3:7">
      <c r="C72" s="32"/>
      <c r="D72" s="32"/>
      <c r="E72" s="32"/>
      <c r="F72" s="32"/>
      <c r="G72" s="32"/>
    </row>
    <row r="73" spans="3:7">
      <c r="C73" s="32"/>
      <c r="D73" s="32"/>
      <c r="E73" s="32"/>
      <c r="F73" s="32"/>
      <c r="G73" s="32"/>
    </row>
    <row r="74" spans="3:7">
      <c r="C74" s="32"/>
      <c r="D74" s="32"/>
      <c r="E74" s="32"/>
      <c r="F74" s="32"/>
      <c r="G74" s="32"/>
    </row>
    <row r="75" spans="3:7">
      <c r="C75" s="32"/>
      <c r="D75" s="32"/>
      <c r="E75" s="32"/>
      <c r="F75" s="32"/>
      <c r="G75" s="32"/>
    </row>
    <row r="76" spans="3:7">
      <c r="C76" s="32"/>
      <c r="D76" s="32"/>
      <c r="E76" s="32"/>
      <c r="F76" s="32"/>
      <c r="G76" s="32"/>
    </row>
    <row r="77" spans="3:7">
      <c r="C77" s="32"/>
      <c r="D77" s="32"/>
      <c r="E77" s="32"/>
      <c r="F77" s="32"/>
      <c r="G77" s="32"/>
    </row>
    <row r="78" spans="3:7">
      <c r="C78" s="32"/>
      <c r="D78" s="32"/>
      <c r="E78" s="32"/>
      <c r="F78" s="32"/>
      <c r="G78" s="32"/>
    </row>
    <row r="79" spans="3:7">
      <c r="C79" s="32"/>
      <c r="D79" s="32"/>
      <c r="E79" s="32"/>
      <c r="F79" s="32"/>
      <c r="G79" s="32"/>
    </row>
    <row r="80" spans="3:7">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row r="1781" spans="3:7">
      <c r="C1781" s="32"/>
      <c r="D1781" s="32"/>
      <c r="E1781" s="32"/>
      <c r="F1781" s="32"/>
      <c r="G1781" s="32"/>
    </row>
  </sheetData>
  <sheetProtection algorithmName="SHA-512" hashValue="o9DJsjCiP0ace64AIfpA+CXwFHTaUNtdT36f62FsqadXr8LIEDvHLYUMa6H02eiCWqY2FwSv/wJ+yMsoU2cRbQ==" saltValue="pG9XqbfzimscISjGj2o73Q==" spinCount="100000" sheet="1" objects="1" scenarios="1" selectLockedCells="1"/>
  <mergeCells count="98">
    <mergeCell ref="H29:H32"/>
    <mergeCell ref="G50:G54"/>
    <mergeCell ref="H50:H54"/>
    <mergeCell ref="C55:F55"/>
    <mergeCell ref="E29:F29"/>
    <mergeCell ref="G29:G32"/>
    <mergeCell ref="E30:F30"/>
    <mergeCell ref="E31:F31"/>
    <mergeCell ref="C33:F33"/>
    <mergeCell ref="A3:A11"/>
    <mergeCell ref="E25:F25"/>
    <mergeCell ref="C24:F24"/>
    <mergeCell ref="G25:G27"/>
    <mergeCell ref="H25:H27"/>
    <mergeCell ref="E26:F26"/>
    <mergeCell ref="E27:F27"/>
    <mergeCell ref="E18:F18"/>
    <mergeCell ref="C17:F17"/>
    <mergeCell ref="G18:G23"/>
    <mergeCell ref="H18:H23"/>
    <mergeCell ref="E23:F23"/>
    <mergeCell ref="E13:F13"/>
    <mergeCell ref="E14:F14"/>
    <mergeCell ref="E19:F19"/>
    <mergeCell ref="G13:G16"/>
    <mergeCell ref="A1:P1"/>
    <mergeCell ref="A2:P2"/>
    <mergeCell ref="E4:M4"/>
    <mergeCell ref="F5:G5"/>
    <mergeCell ref="H5:J5"/>
    <mergeCell ref="N5:O9"/>
    <mergeCell ref="F6:G6"/>
    <mergeCell ref="H6:J6"/>
    <mergeCell ref="F7:G7"/>
    <mergeCell ref="H7:J7"/>
    <mergeCell ref="F8:G8"/>
    <mergeCell ref="H8:J8"/>
    <mergeCell ref="F9:G9"/>
    <mergeCell ref="H9:J9"/>
    <mergeCell ref="P3:P11"/>
    <mergeCell ref="B4:D9"/>
    <mergeCell ref="G62:H62"/>
    <mergeCell ref="G61:H61"/>
    <mergeCell ref="E34:F34"/>
    <mergeCell ref="E35:F35"/>
    <mergeCell ref="E38:F38"/>
    <mergeCell ref="G34:G36"/>
    <mergeCell ref="H34:H36"/>
    <mergeCell ref="E39:F39"/>
    <mergeCell ref="G43:G48"/>
    <mergeCell ref="H43:H48"/>
    <mergeCell ref="I10:K10"/>
    <mergeCell ref="L10:O10"/>
    <mergeCell ref="C12:F12"/>
    <mergeCell ref="I12:O12"/>
    <mergeCell ref="C10:C11"/>
    <mergeCell ref="D10:D11"/>
    <mergeCell ref="E10:F11"/>
    <mergeCell ref="G10:G11"/>
    <mergeCell ref="H10:H11"/>
    <mergeCell ref="H13:H16"/>
    <mergeCell ref="E16:F16"/>
    <mergeCell ref="B10:B11"/>
    <mergeCell ref="E50:F50"/>
    <mergeCell ref="E51:F51"/>
    <mergeCell ref="E40:F40"/>
    <mergeCell ref="E41:F41"/>
    <mergeCell ref="E44:F44"/>
    <mergeCell ref="E45:F45"/>
    <mergeCell ref="C42:F42"/>
    <mergeCell ref="E43:F43"/>
    <mergeCell ref="C49:F49"/>
    <mergeCell ref="E46:F46"/>
    <mergeCell ref="C37:F37"/>
    <mergeCell ref="G38:G41"/>
    <mergeCell ref="H38:H41"/>
    <mergeCell ref="P12:P60"/>
    <mergeCell ref="C28:F28"/>
    <mergeCell ref="C3:N3"/>
    <mergeCell ref="E20:F20"/>
    <mergeCell ref="E32:F32"/>
    <mergeCell ref="E36:F36"/>
    <mergeCell ref="E54:F54"/>
    <mergeCell ref="E52:F52"/>
    <mergeCell ref="E56:F56"/>
    <mergeCell ref="G56:G60"/>
    <mergeCell ref="H56:H60"/>
    <mergeCell ref="E57:F57"/>
    <mergeCell ref="E58:F58"/>
    <mergeCell ref="E60:F60"/>
    <mergeCell ref="E53:F53"/>
    <mergeCell ref="E48:F48"/>
    <mergeCell ref="A43:A60"/>
    <mergeCell ref="E15:F15"/>
    <mergeCell ref="E21:F21"/>
    <mergeCell ref="E22:F22"/>
    <mergeCell ref="E47:F47"/>
    <mergeCell ref="E59:F59"/>
  </mergeCells>
  <conditionalFormatting sqref="O13:O16 O18:O22">
    <cfRule type="containsText" dxfId="2784" priority="1673" operator="containsText" text="غير مكتمل">
      <formula>NOT(ISERROR(SEARCH("غير مكتمل",O13)))</formula>
    </cfRule>
    <cfRule type="containsText" dxfId="2783" priority="1674" operator="containsText" text="مكتمل">
      <formula>NOT(ISERROR(SEARCH("مكتمل",O13)))</formula>
    </cfRule>
  </conditionalFormatting>
  <conditionalFormatting sqref="G12">
    <cfRule type="containsText" dxfId="2782" priority="1445" operator="containsText" text="N/A">
      <formula>NOT(ISERROR(SEARCH("N/A",G12)))</formula>
    </cfRule>
    <cfRule type="cellIs" dxfId="2781" priority="1446" operator="equal">
      <formula>0.8</formula>
    </cfRule>
    <cfRule type="cellIs" dxfId="2780" priority="1447" operator="greaterThan">
      <formula>0.8</formula>
    </cfRule>
    <cfRule type="cellIs" dxfId="2779" priority="1448" operator="greaterThan">
      <formula>0.5</formula>
    </cfRule>
    <cfRule type="cellIs" dxfId="2778" priority="1449" operator="equal">
      <formula>0.5</formula>
    </cfRule>
    <cfRule type="cellIs" dxfId="2777" priority="1450" operator="lessThan">
      <formula>0.5</formula>
    </cfRule>
  </conditionalFormatting>
  <conditionalFormatting sqref="G17">
    <cfRule type="containsText" dxfId="2776" priority="1439" operator="containsText" text="N/A">
      <formula>NOT(ISERROR(SEARCH("N/A",G17)))</formula>
    </cfRule>
    <cfRule type="cellIs" dxfId="2775" priority="1440" operator="equal">
      <formula>0.8</formula>
    </cfRule>
    <cfRule type="cellIs" dxfId="2774" priority="1441" operator="greaterThan">
      <formula>0.8</formula>
    </cfRule>
    <cfRule type="cellIs" dxfId="2773" priority="1442" operator="greaterThan">
      <formula>0.5</formula>
    </cfRule>
    <cfRule type="cellIs" dxfId="2772" priority="1443" operator="equal">
      <formula>0.5</formula>
    </cfRule>
    <cfRule type="cellIs" dxfId="2771" priority="1444" operator="lessThan">
      <formula>0.5</formula>
    </cfRule>
  </conditionalFormatting>
  <conditionalFormatting sqref="G24">
    <cfRule type="containsText" dxfId="2770" priority="1433" operator="containsText" text="N/A">
      <formula>NOT(ISERROR(SEARCH("N/A",G24)))</formula>
    </cfRule>
    <cfRule type="cellIs" dxfId="2769" priority="1434" operator="equal">
      <formula>0.8</formula>
    </cfRule>
    <cfRule type="cellIs" dxfId="2768" priority="1435" operator="greaterThan">
      <formula>0.8</formula>
    </cfRule>
    <cfRule type="cellIs" dxfId="2767" priority="1436" operator="greaterThan">
      <formula>0.5</formula>
    </cfRule>
    <cfRule type="cellIs" dxfId="2766" priority="1437" operator="equal">
      <formula>0.5</formula>
    </cfRule>
    <cfRule type="cellIs" dxfId="2765" priority="1438" operator="lessThan">
      <formula>0.5</formula>
    </cfRule>
  </conditionalFormatting>
  <conditionalFormatting sqref="G33">
    <cfRule type="containsText" dxfId="2764" priority="1427" operator="containsText" text="N/A">
      <formula>NOT(ISERROR(SEARCH("N/A",G33)))</formula>
    </cfRule>
    <cfRule type="cellIs" dxfId="2763" priority="1428" operator="equal">
      <formula>0.8</formula>
    </cfRule>
    <cfRule type="cellIs" dxfId="2762" priority="1429" operator="greaterThan">
      <formula>0.8</formula>
    </cfRule>
    <cfRule type="cellIs" dxfId="2761" priority="1430" operator="greaterThan">
      <formula>0.5</formula>
    </cfRule>
    <cfRule type="cellIs" dxfId="2760" priority="1431" operator="equal">
      <formula>0.5</formula>
    </cfRule>
    <cfRule type="cellIs" dxfId="2759" priority="1432" operator="lessThan">
      <formula>0.5</formula>
    </cfRule>
  </conditionalFormatting>
  <conditionalFormatting sqref="G37">
    <cfRule type="containsText" dxfId="2758" priority="1421" operator="containsText" text="N/A">
      <formula>NOT(ISERROR(SEARCH("N/A",G37)))</formula>
    </cfRule>
    <cfRule type="cellIs" dxfId="2757" priority="1422" operator="equal">
      <formula>0.8</formula>
    </cfRule>
    <cfRule type="cellIs" dxfId="2756" priority="1423" operator="greaterThan">
      <formula>0.8</formula>
    </cfRule>
    <cfRule type="cellIs" dxfId="2755" priority="1424" operator="greaterThan">
      <formula>0.5</formula>
    </cfRule>
    <cfRule type="cellIs" dxfId="2754" priority="1425" operator="equal">
      <formula>0.5</formula>
    </cfRule>
    <cfRule type="cellIs" dxfId="2753" priority="1426" operator="lessThan">
      <formula>0.5</formula>
    </cfRule>
  </conditionalFormatting>
  <conditionalFormatting sqref="G42">
    <cfRule type="containsText" dxfId="2752" priority="1415" operator="containsText" text="N/A">
      <formula>NOT(ISERROR(SEARCH("N/A",G42)))</formula>
    </cfRule>
    <cfRule type="cellIs" dxfId="2751" priority="1416" operator="equal">
      <formula>0.8</formula>
    </cfRule>
    <cfRule type="cellIs" dxfId="2750" priority="1417" operator="greaterThan">
      <formula>0.8</formula>
    </cfRule>
    <cfRule type="cellIs" dxfId="2749" priority="1418" operator="greaterThan">
      <formula>0.5</formula>
    </cfRule>
    <cfRule type="cellIs" dxfId="2748" priority="1419" operator="equal">
      <formula>0.5</formula>
    </cfRule>
    <cfRule type="cellIs" dxfId="2747" priority="1420" operator="lessThan">
      <formula>0.5</formula>
    </cfRule>
  </conditionalFormatting>
  <conditionalFormatting sqref="G49">
    <cfRule type="containsText" dxfId="2746" priority="1409" operator="containsText" text="N/A">
      <formula>NOT(ISERROR(SEARCH("N/A",G49)))</formula>
    </cfRule>
    <cfRule type="cellIs" dxfId="2745" priority="1410" operator="equal">
      <formula>0.8</formula>
    </cfRule>
    <cfRule type="cellIs" dxfId="2744" priority="1411" operator="greaterThan">
      <formula>0.8</formula>
    </cfRule>
    <cfRule type="cellIs" dxfId="2743" priority="1412" operator="greaterThan">
      <formula>0.5</formula>
    </cfRule>
    <cfRule type="cellIs" dxfId="2742" priority="1413" operator="equal">
      <formula>0.5</formula>
    </cfRule>
    <cfRule type="cellIs" dxfId="2741" priority="1414" operator="lessThan">
      <formula>0.5</formula>
    </cfRule>
  </conditionalFormatting>
  <conditionalFormatting sqref="G55">
    <cfRule type="containsText" dxfId="2740" priority="1403" operator="containsText" text="N/A">
      <formula>NOT(ISERROR(SEARCH("N/A",G55)))</formula>
    </cfRule>
    <cfRule type="cellIs" dxfId="2739" priority="1404" operator="equal">
      <formula>0.8</formula>
    </cfRule>
    <cfRule type="cellIs" dxfId="2738" priority="1405" operator="greaterThan">
      <formula>0.8</formula>
    </cfRule>
    <cfRule type="cellIs" dxfId="2737" priority="1406" operator="greaterThan">
      <formula>0.5</formula>
    </cfRule>
    <cfRule type="cellIs" dxfId="2736" priority="1407" operator="equal">
      <formula>0.5</formula>
    </cfRule>
    <cfRule type="cellIs" dxfId="2735" priority="1408" operator="lessThan">
      <formula>0.5</formula>
    </cfRule>
  </conditionalFormatting>
  <conditionalFormatting sqref="H12">
    <cfRule type="containsText" dxfId="2734" priority="1348" operator="containsText" text="NOT MET">
      <formula>NOT(ISERROR(SEARCH("NOT MET",H12)))</formula>
    </cfRule>
    <cfRule type="containsText" dxfId="2733" priority="1349" operator="containsText" text="PARTIAL MET">
      <formula>NOT(ISERROR(SEARCH("PARTIAL MET",H12)))</formula>
    </cfRule>
    <cfRule type="containsText" dxfId="2732" priority="1350" operator="containsText" text="MET">
      <formula>NOT(ISERROR(SEARCH("MET",H12)))</formula>
    </cfRule>
    <cfRule type="containsText" dxfId="2731" priority="1351" operator="containsText" text="NOT MET">
      <formula>NOT(ISERROR(SEARCH("NOT MET",H12)))</formula>
    </cfRule>
    <cfRule type="containsText" dxfId="2730" priority="1352" operator="containsText" text="PARTIAL MET">
      <formula>NOT(ISERROR(SEARCH("PARTIAL MET",H12)))</formula>
    </cfRule>
    <cfRule type="containsText" dxfId="2729" priority="1353" operator="containsText" text="MET">
      <formula>NOT(ISERROR(SEARCH("MET",H12)))</formula>
    </cfRule>
  </conditionalFormatting>
  <conditionalFormatting sqref="H17">
    <cfRule type="containsText" dxfId="2728" priority="1341" operator="containsText" text="NOT MET">
      <formula>NOT(ISERROR(SEARCH("NOT MET",H17)))</formula>
    </cfRule>
    <cfRule type="containsText" dxfId="2727" priority="1342" operator="containsText" text="PARTIAL MET">
      <formula>NOT(ISERROR(SEARCH("PARTIAL MET",H17)))</formula>
    </cfRule>
    <cfRule type="containsText" dxfId="2726" priority="1343" operator="containsText" text="MET">
      <formula>NOT(ISERROR(SEARCH("MET",H17)))</formula>
    </cfRule>
    <cfRule type="containsText" dxfId="2725" priority="1344" operator="containsText" text="NOT MET">
      <formula>NOT(ISERROR(SEARCH("NOT MET",H17)))</formula>
    </cfRule>
    <cfRule type="containsText" dxfId="2724" priority="1345" operator="containsText" text="PARTIAL MET">
      <formula>NOT(ISERROR(SEARCH("PARTIAL MET",H17)))</formula>
    </cfRule>
    <cfRule type="containsText" dxfId="2723" priority="1346" operator="containsText" text="MET">
      <formula>NOT(ISERROR(SEARCH("MET",H17)))</formula>
    </cfRule>
  </conditionalFormatting>
  <conditionalFormatting sqref="H24">
    <cfRule type="containsText" dxfId="2722" priority="1334" operator="containsText" text="NOT MET">
      <formula>NOT(ISERROR(SEARCH("NOT MET",H24)))</formula>
    </cfRule>
    <cfRule type="containsText" dxfId="2721" priority="1335" operator="containsText" text="PARTIAL MET">
      <formula>NOT(ISERROR(SEARCH("PARTIAL MET",H24)))</formula>
    </cfRule>
    <cfRule type="containsText" dxfId="2720" priority="1336" operator="containsText" text="MET">
      <formula>NOT(ISERROR(SEARCH("MET",H24)))</formula>
    </cfRule>
    <cfRule type="containsText" dxfId="2719" priority="1337" operator="containsText" text="NOT MET">
      <formula>NOT(ISERROR(SEARCH("NOT MET",H24)))</formula>
    </cfRule>
    <cfRule type="containsText" dxfId="2718" priority="1338" operator="containsText" text="PARTIAL MET">
      <formula>NOT(ISERROR(SEARCH("PARTIAL MET",H24)))</formula>
    </cfRule>
    <cfRule type="containsText" dxfId="2717" priority="1339" operator="containsText" text="MET">
      <formula>NOT(ISERROR(SEARCH("MET",H24)))</formula>
    </cfRule>
  </conditionalFormatting>
  <conditionalFormatting sqref="H28">
    <cfRule type="containsText" dxfId="2716" priority="1327" operator="containsText" text="NOT MET">
      <formula>NOT(ISERROR(SEARCH("NOT MET",H28)))</formula>
    </cfRule>
    <cfRule type="containsText" dxfId="2715" priority="1328" operator="containsText" text="PARTIAL MET">
      <formula>NOT(ISERROR(SEARCH("PARTIAL MET",H28)))</formula>
    </cfRule>
    <cfRule type="containsText" dxfId="2714" priority="1329" operator="containsText" text="MET">
      <formula>NOT(ISERROR(SEARCH("MET",H28)))</formula>
    </cfRule>
    <cfRule type="containsText" dxfId="2713" priority="1330" operator="containsText" text="NOT MET">
      <formula>NOT(ISERROR(SEARCH("NOT MET",H28)))</formula>
    </cfRule>
    <cfRule type="containsText" dxfId="2712" priority="1331" operator="containsText" text="PARTIAL MET">
      <formula>NOT(ISERROR(SEARCH("PARTIAL MET",H28)))</formula>
    </cfRule>
    <cfRule type="containsText" dxfId="2711" priority="1332" operator="containsText" text="MET">
      <formula>NOT(ISERROR(SEARCH("MET",H28)))</formula>
    </cfRule>
  </conditionalFormatting>
  <conditionalFormatting sqref="H33">
    <cfRule type="containsText" dxfId="2710" priority="1320" operator="containsText" text="NOT MET">
      <formula>NOT(ISERROR(SEARCH("NOT MET",H33)))</formula>
    </cfRule>
    <cfRule type="containsText" dxfId="2709" priority="1321" operator="containsText" text="PARTIAL MET">
      <formula>NOT(ISERROR(SEARCH("PARTIAL MET",H33)))</formula>
    </cfRule>
    <cfRule type="containsText" dxfId="2708" priority="1322" operator="containsText" text="MET">
      <formula>NOT(ISERROR(SEARCH("MET",H33)))</formula>
    </cfRule>
    <cfRule type="containsText" dxfId="2707" priority="1323" operator="containsText" text="NOT MET">
      <formula>NOT(ISERROR(SEARCH("NOT MET",H33)))</formula>
    </cfRule>
    <cfRule type="containsText" dxfId="2706" priority="1324" operator="containsText" text="PARTIAL MET">
      <formula>NOT(ISERROR(SEARCH("PARTIAL MET",H33)))</formula>
    </cfRule>
    <cfRule type="containsText" dxfId="2705" priority="1325" operator="containsText" text="MET">
      <formula>NOT(ISERROR(SEARCH("MET",H33)))</formula>
    </cfRule>
  </conditionalFormatting>
  <conditionalFormatting sqref="H37">
    <cfRule type="containsText" dxfId="2704" priority="1313" operator="containsText" text="NOT MET">
      <formula>NOT(ISERROR(SEARCH("NOT MET",H37)))</formula>
    </cfRule>
    <cfRule type="containsText" dxfId="2703" priority="1314" operator="containsText" text="PARTIAL MET">
      <formula>NOT(ISERROR(SEARCH("PARTIAL MET",H37)))</formula>
    </cfRule>
    <cfRule type="containsText" dxfId="2702" priority="1315" operator="containsText" text="MET">
      <formula>NOT(ISERROR(SEARCH("MET",H37)))</formula>
    </cfRule>
    <cfRule type="containsText" dxfId="2701" priority="1316" operator="containsText" text="NOT MET">
      <formula>NOT(ISERROR(SEARCH("NOT MET",H37)))</formula>
    </cfRule>
    <cfRule type="containsText" dxfId="2700" priority="1317" operator="containsText" text="PARTIAL MET">
      <formula>NOT(ISERROR(SEARCH("PARTIAL MET",H37)))</formula>
    </cfRule>
    <cfRule type="containsText" dxfId="2699" priority="1318" operator="containsText" text="MET">
      <formula>NOT(ISERROR(SEARCH("MET",H37)))</formula>
    </cfRule>
  </conditionalFormatting>
  <conditionalFormatting sqref="H42">
    <cfRule type="containsText" dxfId="2698" priority="1306" operator="containsText" text="NOT MET">
      <formula>NOT(ISERROR(SEARCH("NOT MET",H42)))</formula>
    </cfRule>
    <cfRule type="containsText" dxfId="2697" priority="1307" operator="containsText" text="PARTIAL MET">
      <formula>NOT(ISERROR(SEARCH("PARTIAL MET",H42)))</formula>
    </cfRule>
    <cfRule type="containsText" dxfId="2696" priority="1308" operator="containsText" text="MET">
      <formula>NOT(ISERROR(SEARCH("MET",H42)))</formula>
    </cfRule>
    <cfRule type="containsText" dxfId="2695" priority="1309" operator="containsText" text="NOT MET">
      <formula>NOT(ISERROR(SEARCH("NOT MET",H42)))</formula>
    </cfRule>
    <cfRule type="containsText" dxfId="2694" priority="1310" operator="containsText" text="PARTIAL MET">
      <formula>NOT(ISERROR(SEARCH("PARTIAL MET",H42)))</formula>
    </cfRule>
    <cfRule type="containsText" dxfId="2693" priority="1311" operator="containsText" text="MET">
      <formula>NOT(ISERROR(SEARCH("MET",H42)))</formula>
    </cfRule>
  </conditionalFormatting>
  <conditionalFormatting sqref="H49">
    <cfRule type="containsText" dxfId="2692" priority="1299" operator="containsText" text="NOT MET">
      <formula>NOT(ISERROR(SEARCH("NOT MET",H49)))</formula>
    </cfRule>
    <cfRule type="containsText" dxfId="2691" priority="1300" operator="containsText" text="PARTIAL MET">
      <formula>NOT(ISERROR(SEARCH("PARTIAL MET",H49)))</formula>
    </cfRule>
    <cfRule type="containsText" dxfId="2690" priority="1301" operator="containsText" text="MET">
      <formula>NOT(ISERROR(SEARCH("MET",H49)))</formula>
    </cfRule>
    <cfRule type="containsText" dxfId="2689" priority="1302" operator="containsText" text="NOT MET">
      <formula>NOT(ISERROR(SEARCH("NOT MET",H49)))</formula>
    </cfRule>
    <cfRule type="containsText" dxfId="2688" priority="1303" operator="containsText" text="PARTIAL MET">
      <formula>NOT(ISERROR(SEARCH("PARTIAL MET",H49)))</formula>
    </cfRule>
    <cfRule type="containsText" dxfId="2687" priority="1304" operator="containsText" text="MET">
      <formula>NOT(ISERROR(SEARCH("MET",H49)))</formula>
    </cfRule>
  </conditionalFormatting>
  <conditionalFormatting sqref="H55">
    <cfRule type="containsText" dxfId="2686" priority="1292" operator="containsText" text="NOT MET">
      <formula>NOT(ISERROR(SEARCH("NOT MET",H55)))</formula>
    </cfRule>
    <cfRule type="containsText" dxfId="2685" priority="1293" operator="containsText" text="PARTIAL MET">
      <formula>NOT(ISERROR(SEARCH("PARTIAL MET",H55)))</formula>
    </cfRule>
    <cfRule type="containsText" dxfId="2684" priority="1294" operator="containsText" text="MET">
      <formula>NOT(ISERROR(SEARCH("MET",H55)))</formula>
    </cfRule>
    <cfRule type="containsText" dxfId="2683" priority="1295" operator="containsText" text="NOT MET">
      <formula>NOT(ISERROR(SEARCH("NOT MET",H55)))</formula>
    </cfRule>
    <cfRule type="containsText" dxfId="2682" priority="1296" operator="containsText" text="PARTIAL MET">
      <formula>NOT(ISERROR(SEARCH("PARTIAL MET",H55)))</formula>
    </cfRule>
    <cfRule type="containsText" dxfId="2681" priority="1297" operator="containsText" text="MET">
      <formula>NOT(ISERROR(SEARCH("MET",H55)))</formula>
    </cfRule>
  </conditionalFormatting>
  <conditionalFormatting sqref="O25:O27">
    <cfRule type="containsText" dxfId="2680" priority="1227" operator="containsText" text="غير مكتمل">
      <formula>NOT(ISERROR(SEARCH("غير مكتمل",O25)))</formula>
    </cfRule>
    <cfRule type="containsText" dxfId="2679" priority="1228" operator="containsText" text="مكتمل">
      <formula>NOT(ISERROR(SEARCH("مكتمل",O25)))</formula>
    </cfRule>
  </conditionalFormatting>
  <conditionalFormatting sqref="O29:O31">
    <cfRule type="containsText" dxfId="2678" priority="1225" operator="containsText" text="غير مكتمل">
      <formula>NOT(ISERROR(SEARCH("غير مكتمل",O29)))</formula>
    </cfRule>
    <cfRule type="containsText" dxfId="2677" priority="1226" operator="containsText" text="مكتمل">
      <formula>NOT(ISERROR(SEARCH("مكتمل",O29)))</formula>
    </cfRule>
  </conditionalFormatting>
  <conditionalFormatting sqref="O34:O35">
    <cfRule type="containsText" dxfId="2676" priority="1223" operator="containsText" text="غير مكتمل">
      <formula>NOT(ISERROR(SEARCH("غير مكتمل",O34)))</formula>
    </cfRule>
    <cfRule type="containsText" dxfId="2675" priority="1224" operator="containsText" text="مكتمل">
      <formula>NOT(ISERROR(SEARCH("مكتمل",O34)))</formula>
    </cfRule>
  </conditionalFormatting>
  <conditionalFormatting sqref="O38:O41">
    <cfRule type="containsText" dxfId="2674" priority="1221" operator="containsText" text="غير مكتمل">
      <formula>NOT(ISERROR(SEARCH("غير مكتمل",O38)))</formula>
    </cfRule>
    <cfRule type="containsText" dxfId="2673" priority="1222" operator="containsText" text="مكتمل">
      <formula>NOT(ISERROR(SEARCH("مكتمل",O38)))</formula>
    </cfRule>
  </conditionalFormatting>
  <conditionalFormatting sqref="O43:O48">
    <cfRule type="containsText" dxfId="2672" priority="1219" operator="containsText" text="غير مكتمل">
      <formula>NOT(ISERROR(SEARCH("غير مكتمل",O43)))</formula>
    </cfRule>
    <cfRule type="containsText" dxfId="2671" priority="1220" operator="containsText" text="مكتمل">
      <formula>NOT(ISERROR(SEARCH("مكتمل",O43)))</formula>
    </cfRule>
  </conditionalFormatting>
  <conditionalFormatting sqref="O50:O51 O54">
    <cfRule type="containsText" dxfId="2670" priority="1217" operator="containsText" text="غير مكتمل">
      <formula>NOT(ISERROR(SEARCH("غير مكتمل",O50)))</formula>
    </cfRule>
    <cfRule type="containsText" dxfId="2669" priority="1218" operator="containsText" text="مكتمل">
      <formula>NOT(ISERROR(SEARCH("مكتمل",O50)))</formula>
    </cfRule>
  </conditionalFormatting>
  <conditionalFormatting sqref="O56:O60">
    <cfRule type="containsText" dxfId="2668" priority="1215" operator="containsText" text="غير مكتمل">
      <formula>NOT(ISERROR(SEARCH("غير مكتمل",O56)))</formula>
    </cfRule>
    <cfRule type="containsText" dxfId="2667" priority="1216" operator="containsText" text="مكتمل">
      <formula>NOT(ISERROR(SEARCH("مكتمل",O56)))</formula>
    </cfRule>
  </conditionalFormatting>
  <conditionalFormatting sqref="G28">
    <cfRule type="containsText" dxfId="2666" priority="1193" operator="containsText" text="N/A">
      <formula>NOT(ISERROR(SEARCH("N/A",G28)))</formula>
    </cfRule>
    <cfRule type="cellIs" dxfId="2665" priority="1194" operator="equal">
      <formula>0.8</formula>
    </cfRule>
    <cfRule type="cellIs" dxfId="2664" priority="1195" operator="greaterThan">
      <formula>0.8</formula>
    </cfRule>
    <cfRule type="cellIs" dxfId="2663" priority="1196" operator="greaterThan">
      <formula>0.5</formula>
    </cfRule>
    <cfRule type="cellIs" dxfId="2662" priority="1197" operator="equal">
      <formula>0.5</formula>
    </cfRule>
    <cfRule type="cellIs" dxfId="2661" priority="1198" operator="lessThan">
      <formula>0.5</formula>
    </cfRule>
  </conditionalFormatting>
  <conditionalFormatting sqref="D56:D60">
    <cfRule type="colorScale" priority="113">
      <colorScale>
        <cfvo type="num" val="0"/>
        <cfvo type="num" val="1"/>
        <cfvo type="num" val="2"/>
        <color rgb="FFFF0000"/>
        <color rgb="FFFFFF00"/>
        <color rgb="FF057D19"/>
      </colorScale>
    </cfRule>
    <cfRule type="cellIs" dxfId="2660" priority="118" operator="equal">
      <formula>1</formula>
    </cfRule>
    <cfRule type="cellIs" dxfId="2659" priority="119" operator="equal">
      <formula>2</formula>
    </cfRule>
    <cfRule type="cellIs" dxfId="2658" priority="120" operator="equal">
      <formula>3</formula>
    </cfRule>
    <cfRule type="cellIs" dxfId="2657" priority="121" operator="equal">
      <formula>2</formula>
    </cfRule>
    <cfRule type="cellIs" dxfId="2656" priority="122" operator="equal">
      <formula>1</formula>
    </cfRule>
    <cfRule type="cellIs" dxfId="2655" priority="123" operator="equal">
      <formula>0</formula>
    </cfRule>
    <cfRule type="cellIs" dxfId="2654" priority="124" operator="equal">
      <formula>1</formula>
    </cfRule>
    <cfRule type="cellIs" dxfId="2653" priority="125" operator="equal">
      <formula>2</formula>
    </cfRule>
    <cfRule type="cellIs" dxfId="2652" priority="126" operator="equal">
      <formula>3</formula>
    </cfRule>
  </conditionalFormatting>
  <conditionalFormatting sqref="O52:O53">
    <cfRule type="containsText" dxfId="2651" priority="578" operator="containsText" text="غير مكتمل">
      <formula>NOT(ISERROR(SEARCH("غير مكتمل",O52)))</formula>
    </cfRule>
    <cfRule type="containsText" dxfId="2650" priority="579" operator="containsText" text="مكتمل">
      <formula>NOT(ISERROR(SEARCH("مكتمل",O52)))</formula>
    </cfRule>
  </conditionalFormatting>
  <conditionalFormatting sqref="O36">
    <cfRule type="containsText" dxfId="2649" priority="576" operator="containsText" text="غير مكتمل">
      <formula>NOT(ISERROR(SEARCH("غير مكتمل",O36)))</formula>
    </cfRule>
    <cfRule type="containsText" dxfId="2648" priority="577" operator="containsText" text="مكتمل">
      <formula>NOT(ISERROR(SEARCH("مكتمل",O36)))</formula>
    </cfRule>
  </conditionalFormatting>
  <conditionalFormatting sqref="O32">
    <cfRule type="containsText" dxfId="2647" priority="574" operator="containsText" text="غير مكتمل">
      <formula>NOT(ISERROR(SEARCH("غير مكتمل",O32)))</formula>
    </cfRule>
    <cfRule type="containsText" dxfId="2646" priority="575" operator="containsText" text="مكتمل">
      <formula>NOT(ISERROR(SEARCH("مكتمل",O32)))</formula>
    </cfRule>
  </conditionalFormatting>
  <conditionalFormatting sqref="O23">
    <cfRule type="containsText" dxfId="2645" priority="572" operator="containsText" text="غير مكتمل">
      <formula>NOT(ISERROR(SEARCH("غير مكتمل",O23)))</formula>
    </cfRule>
    <cfRule type="containsText" dxfId="2644" priority="573" operator="containsText" text="مكتمل">
      <formula>NOT(ISERROR(SEARCH("مكتمل",O23)))</formula>
    </cfRule>
  </conditionalFormatting>
  <conditionalFormatting sqref="D56:D60">
    <cfRule type="colorScale" priority="114">
      <colorScale>
        <cfvo type="num" val="0"/>
        <cfvo type="percentile" val="50"/>
        <cfvo type="max"/>
        <color rgb="FFF8696B"/>
        <color rgb="FFFFEB84"/>
        <color rgb="FF63BE7B"/>
      </colorScale>
    </cfRule>
    <cfRule type="colorScale" priority="115">
      <colorScale>
        <cfvo type="percent" val="&quot;*&quot;"/>
        <cfvo type="percentile" val="50"/>
        <cfvo type="max"/>
        <color theme="6"/>
        <color rgb="FFFFEB84"/>
        <color rgb="FF63BE7B"/>
      </colorScale>
    </cfRule>
    <cfRule type="colorScale" priority="116">
      <colorScale>
        <cfvo type="num" val="0"/>
        <cfvo type="num" val="1"/>
        <cfvo type="num" val="2"/>
        <color theme="2" tint="-0.749992370372631"/>
        <color theme="3"/>
        <color theme="7"/>
      </colorScale>
    </cfRule>
    <cfRule type="expression" dxfId="2643" priority="117">
      <formula>3</formula>
    </cfRule>
  </conditionalFormatting>
  <conditionalFormatting sqref="D50:D54">
    <cfRule type="colorScale" priority="99">
      <colorScale>
        <cfvo type="num" val="0"/>
        <cfvo type="num" val="1"/>
        <cfvo type="num" val="2"/>
        <color rgb="FFFF0000"/>
        <color rgb="FFFFFF00"/>
        <color rgb="FF057D19"/>
      </colorScale>
    </cfRule>
    <cfRule type="cellIs" dxfId="2642" priority="104" operator="equal">
      <formula>1</formula>
    </cfRule>
    <cfRule type="cellIs" dxfId="2641" priority="105" operator="equal">
      <formula>2</formula>
    </cfRule>
    <cfRule type="cellIs" dxfId="2640" priority="106" operator="equal">
      <formula>3</formula>
    </cfRule>
    <cfRule type="cellIs" dxfId="2639" priority="107" operator="equal">
      <formula>2</formula>
    </cfRule>
    <cfRule type="cellIs" dxfId="2638" priority="108" operator="equal">
      <formula>1</formula>
    </cfRule>
    <cfRule type="cellIs" dxfId="2637" priority="109" operator="equal">
      <formula>0</formula>
    </cfRule>
    <cfRule type="cellIs" dxfId="2636" priority="110" operator="equal">
      <formula>1</formula>
    </cfRule>
    <cfRule type="cellIs" dxfId="2635" priority="111" operator="equal">
      <formula>2</formula>
    </cfRule>
    <cfRule type="cellIs" dxfId="2634" priority="112" operator="equal">
      <formula>3</formula>
    </cfRule>
  </conditionalFormatting>
  <conditionalFormatting sqref="D50:D54">
    <cfRule type="colorScale" priority="100">
      <colorScale>
        <cfvo type="num" val="0"/>
        <cfvo type="percentile" val="50"/>
        <cfvo type="max"/>
        <color rgb="FFF8696B"/>
        <color rgb="FFFFEB84"/>
        <color rgb="FF63BE7B"/>
      </colorScale>
    </cfRule>
    <cfRule type="colorScale" priority="101">
      <colorScale>
        <cfvo type="percent" val="&quot;*&quot;"/>
        <cfvo type="percentile" val="50"/>
        <cfvo type="max"/>
        <color theme="6"/>
        <color rgb="FFFFEB84"/>
        <color rgb="FF63BE7B"/>
      </colorScale>
    </cfRule>
    <cfRule type="colorScale" priority="102">
      <colorScale>
        <cfvo type="num" val="0"/>
        <cfvo type="num" val="1"/>
        <cfvo type="num" val="2"/>
        <color theme="2" tint="-0.749992370372631"/>
        <color theme="3"/>
        <color theme="7"/>
      </colorScale>
    </cfRule>
    <cfRule type="expression" dxfId="2633" priority="103">
      <formula>3</formula>
    </cfRule>
  </conditionalFormatting>
  <conditionalFormatting sqref="D43:D48">
    <cfRule type="colorScale" priority="85">
      <colorScale>
        <cfvo type="num" val="0"/>
        <cfvo type="num" val="1"/>
        <cfvo type="num" val="2"/>
        <color rgb="FFFF0000"/>
        <color rgb="FFFFFF00"/>
        <color rgb="FF057D19"/>
      </colorScale>
    </cfRule>
    <cfRule type="cellIs" dxfId="2632" priority="90" operator="equal">
      <formula>1</formula>
    </cfRule>
    <cfRule type="cellIs" dxfId="2631" priority="91" operator="equal">
      <formula>2</formula>
    </cfRule>
    <cfRule type="cellIs" dxfId="2630" priority="92" operator="equal">
      <formula>3</formula>
    </cfRule>
    <cfRule type="cellIs" dxfId="2629" priority="93" operator="equal">
      <formula>2</formula>
    </cfRule>
    <cfRule type="cellIs" dxfId="2628" priority="94" operator="equal">
      <formula>1</formula>
    </cfRule>
    <cfRule type="cellIs" dxfId="2627" priority="95" operator="equal">
      <formula>0</formula>
    </cfRule>
    <cfRule type="cellIs" dxfId="2626" priority="96" operator="equal">
      <formula>1</formula>
    </cfRule>
    <cfRule type="cellIs" dxfId="2625" priority="97" operator="equal">
      <formula>2</formula>
    </cfRule>
    <cfRule type="cellIs" dxfId="2624" priority="98" operator="equal">
      <formula>3</formula>
    </cfRule>
  </conditionalFormatting>
  <conditionalFormatting sqref="D43:D48">
    <cfRule type="colorScale" priority="86">
      <colorScale>
        <cfvo type="num" val="0"/>
        <cfvo type="percentile" val="50"/>
        <cfvo type="max"/>
        <color rgb="FFF8696B"/>
        <color rgb="FFFFEB84"/>
        <color rgb="FF63BE7B"/>
      </colorScale>
    </cfRule>
    <cfRule type="colorScale" priority="87">
      <colorScale>
        <cfvo type="percent" val="&quot;*&quot;"/>
        <cfvo type="percentile" val="50"/>
        <cfvo type="max"/>
        <color theme="6"/>
        <color rgb="FFFFEB84"/>
        <color rgb="FF63BE7B"/>
      </colorScale>
    </cfRule>
    <cfRule type="colorScale" priority="88">
      <colorScale>
        <cfvo type="num" val="0"/>
        <cfvo type="num" val="1"/>
        <cfvo type="num" val="2"/>
        <color theme="2" tint="-0.749992370372631"/>
        <color theme="3"/>
        <color theme="7"/>
      </colorScale>
    </cfRule>
    <cfRule type="expression" dxfId="2623" priority="89">
      <formula>3</formula>
    </cfRule>
  </conditionalFormatting>
  <conditionalFormatting sqref="D38:D41">
    <cfRule type="colorScale" priority="71">
      <colorScale>
        <cfvo type="num" val="0"/>
        <cfvo type="num" val="1"/>
        <cfvo type="num" val="2"/>
        <color rgb="FFFF0000"/>
        <color rgb="FFFFFF00"/>
        <color rgb="FF057D19"/>
      </colorScale>
    </cfRule>
    <cfRule type="cellIs" dxfId="2622" priority="76" operator="equal">
      <formula>1</formula>
    </cfRule>
    <cfRule type="cellIs" dxfId="2621" priority="77" operator="equal">
      <formula>2</formula>
    </cfRule>
    <cfRule type="cellIs" dxfId="2620" priority="78" operator="equal">
      <formula>3</formula>
    </cfRule>
    <cfRule type="cellIs" dxfId="2619" priority="79" operator="equal">
      <formula>2</formula>
    </cfRule>
    <cfRule type="cellIs" dxfId="2618" priority="80" operator="equal">
      <formula>1</formula>
    </cfRule>
    <cfRule type="cellIs" dxfId="2617" priority="81" operator="equal">
      <formula>0</formula>
    </cfRule>
    <cfRule type="cellIs" dxfId="2616" priority="82" operator="equal">
      <formula>1</formula>
    </cfRule>
    <cfRule type="cellIs" dxfId="2615" priority="83" operator="equal">
      <formula>2</formula>
    </cfRule>
    <cfRule type="cellIs" dxfId="2614" priority="84" operator="equal">
      <formula>3</formula>
    </cfRule>
  </conditionalFormatting>
  <conditionalFormatting sqref="D38:D41">
    <cfRule type="colorScale" priority="72">
      <colorScale>
        <cfvo type="num" val="0"/>
        <cfvo type="percentile" val="50"/>
        <cfvo type="max"/>
        <color rgb="FFF8696B"/>
        <color rgb="FFFFEB84"/>
        <color rgb="FF63BE7B"/>
      </colorScale>
    </cfRule>
    <cfRule type="colorScale" priority="73">
      <colorScale>
        <cfvo type="percent" val="&quot;*&quot;"/>
        <cfvo type="percentile" val="50"/>
        <cfvo type="max"/>
        <color theme="6"/>
        <color rgb="FFFFEB84"/>
        <color rgb="FF63BE7B"/>
      </colorScale>
    </cfRule>
    <cfRule type="colorScale" priority="74">
      <colorScale>
        <cfvo type="num" val="0"/>
        <cfvo type="num" val="1"/>
        <cfvo type="num" val="2"/>
        <color theme="2" tint="-0.749992370372631"/>
        <color theme="3"/>
        <color theme="7"/>
      </colorScale>
    </cfRule>
    <cfRule type="expression" dxfId="2613" priority="75">
      <formula>3</formula>
    </cfRule>
  </conditionalFormatting>
  <conditionalFormatting sqref="D34:D36">
    <cfRule type="colorScale" priority="57">
      <colorScale>
        <cfvo type="num" val="0"/>
        <cfvo type="num" val="1"/>
        <cfvo type="num" val="2"/>
        <color rgb="FFFF0000"/>
        <color rgb="FFFFFF00"/>
        <color rgb="FF057D19"/>
      </colorScale>
    </cfRule>
    <cfRule type="cellIs" dxfId="2612" priority="62" operator="equal">
      <formula>1</formula>
    </cfRule>
    <cfRule type="cellIs" dxfId="2611" priority="63" operator="equal">
      <formula>2</formula>
    </cfRule>
    <cfRule type="cellIs" dxfId="2610" priority="64" operator="equal">
      <formula>3</formula>
    </cfRule>
    <cfRule type="cellIs" dxfId="2609" priority="65" operator="equal">
      <formula>2</formula>
    </cfRule>
    <cfRule type="cellIs" dxfId="2608" priority="66" operator="equal">
      <formula>1</formula>
    </cfRule>
    <cfRule type="cellIs" dxfId="2607" priority="67" operator="equal">
      <formula>0</formula>
    </cfRule>
    <cfRule type="cellIs" dxfId="2606" priority="68" operator="equal">
      <formula>1</formula>
    </cfRule>
    <cfRule type="cellIs" dxfId="2605" priority="69" operator="equal">
      <formula>2</formula>
    </cfRule>
    <cfRule type="cellIs" dxfId="2604" priority="70" operator="equal">
      <formula>3</formula>
    </cfRule>
  </conditionalFormatting>
  <conditionalFormatting sqref="D29:D32">
    <cfRule type="colorScale" priority="43">
      <colorScale>
        <cfvo type="num" val="0"/>
        <cfvo type="num" val="1"/>
        <cfvo type="num" val="2"/>
        <color rgb="FFFF0000"/>
        <color rgb="FFFFFF00"/>
        <color rgb="FF057D19"/>
      </colorScale>
    </cfRule>
    <cfRule type="cellIs" dxfId="2603" priority="48" operator="equal">
      <formula>1</formula>
    </cfRule>
    <cfRule type="cellIs" dxfId="2602" priority="49" operator="equal">
      <formula>2</formula>
    </cfRule>
    <cfRule type="cellIs" dxfId="2601" priority="50" operator="equal">
      <formula>3</formula>
    </cfRule>
    <cfRule type="cellIs" dxfId="2600" priority="51" operator="equal">
      <formula>2</formula>
    </cfRule>
    <cfRule type="cellIs" dxfId="2599" priority="52" operator="equal">
      <formula>1</formula>
    </cfRule>
    <cfRule type="cellIs" dxfId="2598" priority="53" operator="equal">
      <formula>0</formula>
    </cfRule>
    <cfRule type="cellIs" dxfId="2597" priority="54" operator="equal">
      <formula>1</formula>
    </cfRule>
    <cfRule type="cellIs" dxfId="2596" priority="55" operator="equal">
      <formula>2</formula>
    </cfRule>
    <cfRule type="cellIs" dxfId="2595" priority="56" operator="equal">
      <formula>3</formula>
    </cfRule>
  </conditionalFormatting>
  <conditionalFormatting sqref="D25:D27">
    <cfRule type="colorScale" priority="29">
      <colorScale>
        <cfvo type="num" val="0"/>
        <cfvo type="num" val="1"/>
        <cfvo type="num" val="2"/>
        <color rgb="FFFF0000"/>
        <color rgb="FFFFFF00"/>
        <color rgb="FF057D19"/>
      </colorScale>
    </cfRule>
    <cfRule type="cellIs" dxfId="2594" priority="34" operator="equal">
      <formula>1</formula>
    </cfRule>
    <cfRule type="cellIs" dxfId="2593" priority="35" operator="equal">
      <formula>2</formula>
    </cfRule>
    <cfRule type="cellIs" dxfId="2592" priority="36" operator="equal">
      <formula>3</formula>
    </cfRule>
    <cfRule type="cellIs" dxfId="2591" priority="37" operator="equal">
      <formula>2</formula>
    </cfRule>
    <cfRule type="cellIs" dxfId="2590" priority="38" operator="equal">
      <formula>1</formula>
    </cfRule>
    <cfRule type="cellIs" dxfId="2589" priority="39" operator="equal">
      <formula>0</formula>
    </cfRule>
    <cfRule type="cellIs" dxfId="2588" priority="40" operator="equal">
      <formula>1</formula>
    </cfRule>
    <cfRule type="cellIs" dxfId="2587" priority="41" operator="equal">
      <formula>2</formula>
    </cfRule>
    <cfRule type="cellIs" dxfId="2586" priority="42" operator="equal">
      <formula>3</formula>
    </cfRule>
  </conditionalFormatting>
  <conditionalFormatting sqref="D18:D23">
    <cfRule type="colorScale" priority="15">
      <colorScale>
        <cfvo type="num" val="0"/>
        <cfvo type="num" val="1"/>
        <cfvo type="num" val="2"/>
        <color rgb="FFFF0000"/>
        <color rgb="FFFFFF00"/>
        <color rgb="FF057D19"/>
      </colorScale>
    </cfRule>
    <cfRule type="cellIs" dxfId="2585" priority="20" operator="equal">
      <formula>1</formula>
    </cfRule>
    <cfRule type="cellIs" dxfId="2584" priority="21" operator="equal">
      <formula>2</formula>
    </cfRule>
    <cfRule type="cellIs" dxfId="2583" priority="22" operator="equal">
      <formula>3</formula>
    </cfRule>
    <cfRule type="cellIs" dxfId="2582" priority="23" operator="equal">
      <formula>2</formula>
    </cfRule>
    <cfRule type="cellIs" dxfId="2581" priority="24" operator="equal">
      <formula>1</formula>
    </cfRule>
    <cfRule type="cellIs" dxfId="2580" priority="25" operator="equal">
      <formula>0</formula>
    </cfRule>
    <cfRule type="cellIs" dxfId="2579" priority="26" operator="equal">
      <formula>1</formula>
    </cfRule>
    <cfRule type="cellIs" dxfId="2578" priority="27" operator="equal">
      <formula>2</formula>
    </cfRule>
    <cfRule type="cellIs" dxfId="2577" priority="28" operator="equal">
      <formula>3</formula>
    </cfRule>
  </conditionalFormatting>
  <conditionalFormatting sqref="D18:D23">
    <cfRule type="colorScale" priority="16">
      <colorScale>
        <cfvo type="num" val="0"/>
        <cfvo type="percentile" val="50"/>
        <cfvo type="max"/>
        <color rgb="FFF8696B"/>
        <color rgb="FFFFEB84"/>
        <color rgb="FF63BE7B"/>
      </colorScale>
    </cfRule>
    <cfRule type="colorScale" priority="17">
      <colorScale>
        <cfvo type="percent" val="&quot;*&quot;"/>
        <cfvo type="percentile" val="50"/>
        <cfvo type="max"/>
        <color theme="6"/>
        <color rgb="FFFFEB84"/>
        <color rgb="FF63BE7B"/>
      </colorScale>
    </cfRule>
    <cfRule type="colorScale" priority="18">
      <colorScale>
        <cfvo type="num" val="0"/>
        <cfvo type="num" val="1"/>
        <cfvo type="num" val="2"/>
        <color theme="2" tint="-0.749992370372631"/>
        <color theme="3"/>
        <color theme="7"/>
      </colorScale>
    </cfRule>
    <cfRule type="expression" dxfId="2576" priority="19">
      <formula>3</formula>
    </cfRule>
  </conditionalFormatting>
  <conditionalFormatting sqref="D13:D16">
    <cfRule type="colorScale" priority="1">
      <colorScale>
        <cfvo type="num" val="0"/>
        <cfvo type="num" val="1"/>
        <cfvo type="num" val="2"/>
        <color rgb="FFFF0000"/>
        <color rgb="FFFFFF00"/>
        <color rgb="FF057D19"/>
      </colorScale>
    </cfRule>
    <cfRule type="cellIs" dxfId="2575" priority="6" operator="equal">
      <formula>1</formula>
    </cfRule>
    <cfRule type="cellIs" dxfId="2574" priority="7" operator="equal">
      <formula>2</formula>
    </cfRule>
    <cfRule type="cellIs" dxfId="2573" priority="8" operator="equal">
      <formula>3</formula>
    </cfRule>
    <cfRule type="cellIs" dxfId="2572" priority="9" operator="equal">
      <formula>2</formula>
    </cfRule>
    <cfRule type="cellIs" dxfId="2571" priority="10" operator="equal">
      <formula>1</formula>
    </cfRule>
    <cfRule type="cellIs" dxfId="2570" priority="11" operator="equal">
      <formula>0</formula>
    </cfRule>
    <cfRule type="cellIs" dxfId="2569" priority="12" operator="equal">
      <formula>1</formula>
    </cfRule>
    <cfRule type="cellIs" dxfId="2568" priority="13" operator="equal">
      <formula>2</formula>
    </cfRule>
    <cfRule type="cellIs" dxfId="2567" priority="14" operator="equal">
      <formula>3</formula>
    </cfRule>
  </conditionalFormatting>
  <conditionalFormatting sqref="D13:D16">
    <cfRule type="colorScale" priority="2">
      <colorScale>
        <cfvo type="num" val="0"/>
        <cfvo type="percentile" val="50"/>
        <cfvo type="max"/>
        <color rgb="FFF8696B"/>
        <color rgb="FFFFEB84"/>
        <color rgb="FF63BE7B"/>
      </colorScale>
    </cfRule>
    <cfRule type="colorScale" priority="3">
      <colorScale>
        <cfvo type="percent" val="&quot;*&quot;"/>
        <cfvo type="percentile" val="50"/>
        <cfvo type="max"/>
        <color theme="6"/>
        <color rgb="FFFFEB84"/>
        <color rgb="FF63BE7B"/>
      </colorScale>
    </cfRule>
    <cfRule type="colorScale" priority="4">
      <colorScale>
        <cfvo type="num" val="0"/>
        <cfvo type="num" val="1"/>
        <cfvo type="num" val="2"/>
        <color theme="2" tint="-0.749992370372631"/>
        <color theme="3"/>
        <color theme="7"/>
      </colorScale>
    </cfRule>
    <cfRule type="expression" dxfId="2566" priority="5">
      <formula>3</formula>
    </cfRule>
  </conditionalFormatting>
  <conditionalFormatting sqref="D25:D27">
    <cfRule type="colorScale" priority="2135">
      <colorScale>
        <cfvo type="num" val="0"/>
        <cfvo type="percentile" val="50"/>
        <cfvo type="max"/>
        <color rgb="FFF8696B"/>
        <color rgb="FFFFEB84"/>
        <color rgb="FF63BE7B"/>
      </colorScale>
    </cfRule>
    <cfRule type="colorScale" priority="2136">
      <colorScale>
        <cfvo type="percent" val="&quot;*&quot;"/>
        <cfvo type="percentile" val="50"/>
        <cfvo type="max"/>
        <color theme="6"/>
        <color rgb="FFFFEB84"/>
        <color rgb="FF63BE7B"/>
      </colorScale>
    </cfRule>
    <cfRule type="colorScale" priority="2137">
      <colorScale>
        <cfvo type="num" val="0"/>
        <cfvo type="num" val="1"/>
        <cfvo type="num" val="2"/>
        <color theme="2" tint="-0.749992370372631"/>
        <color theme="3"/>
        <color theme="7"/>
      </colorScale>
    </cfRule>
    <cfRule type="expression" dxfId="2565" priority="2138">
      <formula>3</formula>
    </cfRule>
  </conditionalFormatting>
  <conditionalFormatting sqref="D29:D32">
    <cfRule type="colorScale" priority="2139">
      <colorScale>
        <cfvo type="num" val="0"/>
        <cfvo type="percentile" val="50"/>
        <cfvo type="max"/>
        <color rgb="FFF8696B"/>
        <color rgb="FFFFEB84"/>
        <color rgb="FF63BE7B"/>
      </colorScale>
    </cfRule>
    <cfRule type="colorScale" priority="2140">
      <colorScale>
        <cfvo type="percent" val="&quot;*&quot;"/>
        <cfvo type="percentile" val="50"/>
        <cfvo type="max"/>
        <color theme="6"/>
        <color rgb="FFFFEB84"/>
        <color rgb="FF63BE7B"/>
      </colorScale>
    </cfRule>
    <cfRule type="colorScale" priority="2141">
      <colorScale>
        <cfvo type="num" val="0"/>
        <cfvo type="num" val="1"/>
        <cfvo type="num" val="2"/>
        <color theme="2" tint="-0.749992370372631"/>
        <color theme="3"/>
        <color theme="7"/>
      </colorScale>
    </cfRule>
    <cfRule type="expression" dxfId="2564" priority="2142">
      <formula>3</formula>
    </cfRule>
  </conditionalFormatting>
  <conditionalFormatting sqref="D34:D36">
    <cfRule type="colorScale" priority="2143">
      <colorScale>
        <cfvo type="num" val="0"/>
        <cfvo type="percentile" val="50"/>
        <cfvo type="max"/>
        <color rgb="FFF8696B"/>
        <color rgb="FFFFEB84"/>
        <color rgb="FF63BE7B"/>
      </colorScale>
    </cfRule>
    <cfRule type="colorScale" priority="2144">
      <colorScale>
        <cfvo type="percent" val="&quot;*&quot;"/>
        <cfvo type="percentile" val="50"/>
        <cfvo type="max"/>
        <color theme="6"/>
        <color rgb="FFFFEB84"/>
        <color rgb="FF63BE7B"/>
      </colorScale>
    </cfRule>
    <cfRule type="colorScale" priority="2145">
      <colorScale>
        <cfvo type="num" val="0"/>
        <cfvo type="num" val="1"/>
        <cfvo type="num" val="2"/>
        <color theme="2" tint="-0.749992370372631"/>
        <color theme="3"/>
        <color theme="7"/>
      </colorScale>
    </cfRule>
    <cfRule type="expression" dxfId="2563" priority="2146">
      <formula>3</formula>
    </cfRule>
  </conditionalFormatting>
  <dataValidations count="3">
    <dataValidation type="custom" allowBlank="1" showErrorMessage="1" errorTitle="evaluation score error" error="scoring is only 0 or 1 or 2" promptTitle="standard evaluation score" prompt="enter 0 or 1 or 2" sqref="C34">
      <formula1>E34*$I$11+F34*$J$11+G34*$K$11</formula1>
    </dataValidation>
    <dataValidation type="list" allowBlank="1" showInputMessage="1" showErrorMessage="1" sqref="D2 E4 D25:D27 D10:D11 D18:D23 D29:D32 D38:D41 D34:D36 D56:D60 D50:D54 D13:D16 D43:D48">
      <formula1>$K$6:$K$9</formula1>
    </dataValidation>
    <dataValidation type="list" allowBlank="1" showInputMessage="1" showErrorMessage="1" sqref="O29:O32 O34:O36 O50:O54 O13:O16 O25:O27 O38:O41 O56:O60 O18:O23 O43:O48">
      <formula1>"مكتمل,غير مكتمل"</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54" operator="containsText" id="{34E40AB2-7571-4599-B431-6E485AF02713}">
            <xm:f>NOT(ISERROR(SEARCH($H$6,H12)))</xm:f>
            <xm:f>$H$6</xm:f>
            <x14:dxf>
              <fill>
                <patternFill>
                  <bgColor rgb="FF297B29"/>
                </patternFill>
              </fill>
            </x14:dxf>
          </x14:cfRule>
          <xm:sqref>H12</xm:sqref>
        </x14:conditionalFormatting>
        <x14:conditionalFormatting xmlns:xm="http://schemas.microsoft.com/office/excel/2006/main">
          <x14:cfRule type="containsText" priority="1347" operator="containsText" id="{D0546E8D-C67E-454B-AA69-7FB796C3DB13}">
            <xm:f>NOT(ISERROR(SEARCH($H$6,H17)))</xm:f>
            <xm:f>$H$6</xm:f>
            <x14:dxf>
              <fill>
                <patternFill>
                  <bgColor rgb="FF297B29"/>
                </patternFill>
              </fill>
            </x14:dxf>
          </x14:cfRule>
          <xm:sqref>H17</xm:sqref>
        </x14:conditionalFormatting>
        <x14:conditionalFormatting xmlns:xm="http://schemas.microsoft.com/office/excel/2006/main">
          <x14:cfRule type="containsText" priority="1340" operator="containsText" id="{B4FB6E51-0F4B-40E5-9872-E529808F6B51}">
            <xm:f>NOT(ISERROR(SEARCH($H$6,H24)))</xm:f>
            <xm:f>$H$6</xm:f>
            <x14:dxf>
              <fill>
                <patternFill>
                  <bgColor rgb="FF297B29"/>
                </patternFill>
              </fill>
            </x14:dxf>
          </x14:cfRule>
          <xm:sqref>H24</xm:sqref>
        </x14:conditionalFormatting>
        <x14:conditionalFormatting xmlns:xm="http://schemas.microsoft.com/office/excel/2006/main">
          <x14:cfRule type="containsText" priority="1333" operator="containsText" id="{A6DFE575-8741-403F-A3ED-294FEABEC565}">
            <xm:f>NOT(ISERROR(SEARCH($H$6,H28)))</xm:f>
            <xm:f>$H$6</xm:f>
            <x14:dxf>
              <fill>
                <patternFill>
                  <bgColor rgb="FF297B29"/>
                </patternFill>
              </fill>
            </x14:dxf>
          </x14:cfRule>
          <xm:sqref>H28</xm:sqref>
        </x14:conditionalFormatting>
        <x14:conditionalFormatting xmlns:xm="http://schemas.microsoft.com/office/excel/2006/main">
          <x14:cfRule type="containsText" priority="1326" operator="containsText" id="{E8F093F0-C81F-40A2-9283-6C775A1D7D6D}">
            <xm:f>NOT(ISERROR(SEARCH($H$6,H33)))</xm:f>
            <xm:f>$H$6</xm:f>
            <x14:dxf>
              <fill>
                <patternFill>
                  <bgColor rgb="FF297B29"/>
                </patternFill>
              </fill>
            </x14:dxf>
          </x14:cfRule>
          <xm:sqref>H33</xm:sqref>
        </x14:conditionalFormatting>
        <x14:conditionalFormatting xmlns:xm="http://schemas.microsoft.com/office/excel/2006/main">
          <x14:cfRule type="containsText" priority="1319" operator="containsText" id="{F58A4D49-1F08-4318-B4EA-4D194CCD2FDE}">
            <xm:f>NOT(ISERROR(SEARCH($H$6,H37)))</xm:f>
            <xm:f>$H$6</xm:f>
            <x14:dxf>
              <fill>
                <patternFill>
                  <bgColor rgb="FF297B29"/>
                </patternFill>
              </fill>
            </x14:dxf>
          </x14:cfRule>
          <xm:sqref>H37</xm:sqref>
        </x14:conditionalFormatting>
        <x14:conditionalFormatting xmlns:xm="http://schemas.microsoft.com/office/excel/2006/main">
          <x14:cfRule type="containsText" priority="1312" operator="containsText" id="{3E345F22-4D10-4A50-A429-6DE5B71773E1}">
            <xm:f>NOT(ISERROR(SEARCH($H$6,H42)))</xm:f>
            <xm:f>$H$6</xm:f>
            <x14:dxf>
              <fill>
                <patternFill>
                  <bgColor rgb="FF297B29"/>
                </patternFill>
              </fill>
            </x14:dxf>
          </x14:cfRule>
          <xm:sqref>H42</xm:sqref>
        </x14:conditionalFormatting>
        <x14:conditionalFormatting xmlns:xm="http://schemas.microsoft.com/office/excel/2006/main">
          <x14:cfRule type="containsText" priority="1305" operator="containsText" id="{DB64D382-BDCD-4DF9-8777-D58D6386A9A0}">
            <xm:f>NOT(ISERROR(SEARCH($H$6,H49)))</xm:f>
            <xm:f>$H$6</xm:f>
            <x14:dxf>
              <fill>
                <patternFill>
                  <bgColor rgb="FF297B29"/>
                </patternFill>
              </fill>
            </x14:dxf>
          </x14:cfRule>
          <xm:sqref>H49</xm:sqref>
        </x14:conditionalFormatting>
        <x14:conditionalFormatting xmlns:xm="http://schemas.microsoft.com/office/excel/2006/main">
          <x14:cfRule type="containsText" priority="1298" operator="containsText" id="{F9184FE0-A8A9-4D12-9F36-D47BF0376363}">
            <xm:f>NOT(ISERROR(SEARCH($H$6,H55)))</xm:f>
            <xm:f>$H$6</xm:f>
            <x14:dxf>
              <fill>
                <patternFill>
                  <bgColor rgb="FF297B29"/>
                </patternFill>
              </fill>
            </x14:dxf>
          </x14:cfRule>
          <xm:sqref>H55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N29"/>
  <sheetViews>
    <sheetView zoomScale="55" zoomScaleNormal="55" workbookViewId="0">
      <selection activeCell="C6" sqref="C6"/>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2" width="12.125" customWidth="1"/>
    <col min="13" max="13" width="12.875" customWidth="1"/>
    <col min="14" max="14" width="7.625" customWidth="1"/>
  </cols>
  <sheetData>
    <row r="1" spans="2:14" ht="33" customHeight="1">
      <c r="B1" s="118"/>
      <c r="C1" s="429"/>
      <c r="D1" s="429"/>
      <c r="E1" s="429"/>
      <c r="F1" s="429"/>
      <c r="G1" s="429"/>
      <c r="H1" s="429"/>
      <c r="I1" s="429"/>
      <c r="J1" s="429"/>
      <c r="K1" s="429"/>
      <c r="L1" s="429"/>
      <c r="M1" s="429"/>
      <c r="N1" s="429"/>
    </row>
    <row r="2" spans="2:14" ht="33.75" customHeight="1">
      <c r="B2" s="119"/>
      <c r="C2" s="430" t="s">
        <v>570</v>
      </c>
      <c r="D2" s="431"/>
      <c r="E2" s="431"/>
      <c r="F2" s="431"/>
      <c r="G2" s="431"/>
      <c r="H2" s="431"/>
      <c r="I2" s="431"/>
      <c r="J2" s="431"/>
      <c r="K2" s="431"/>
      <c r="L2" s="431"/>
      <c r="M2" s="431"/>
      <c r="N2" s="432"/>
    </row>
    <row r="3" spans="2:14" ht="33.75" customHeight="1">
      <c r="B3" s="119"/>
      <c r="C3" s="433" t="s">
        <v>569</v>
      </c>
      <c r="D3" s="434"/>
      <c r="E3" s="434"/>
      <c r="F3" s="434"/>
      <c r="G3" s="434"/>
      <c r="H3" s="434"/>
      <c r="I3" s="434"/>
      <c r="J3" s="434"/>
      <c r="K3" s="434"/>
      <c r="L3" s="434"/>
      <c r="M3" s="434"/>
      <c r="N3" s="435"/>
    </row>
    <row r="4" spans="2:14" ht="31.5" customHeight="1">
      <c r="B4" s="119"/>
      <c r="C4" s="436" t="s">
        <v>0</v>
      </c>
      <c r="D4" s="436"/>
      <c r="E4" s="436"/>
      <c r="F4" s="436"/>
      <c r="G4" s="436"/>
      <c r="H4" s="436"/>
      <c r="I4" s="436"/>
      <c r="J4" s="436"/>
      <c r="K4" s="436"/>
      <c r="L4" s="436"/>
      <c r="M4" s="436"/>
      <c r="N4" s="437"/>
    </row>
    <row r="5" spans="2:14" ht="42" customHeight="1">
      <c r="B5" s="119"/>
      <c r="C5" s="127" t="s">
        <v>45</v>
      </c>
      <c r="D5" s="110" t="s">
        <v>107</v>
      </c>
      <c r="E5" s="111" t="s">
        <v>108</v>
      </c>
      <c r="F5" s="112" t="s">
        <v>109</v>
      </c>
      <c r="G5" s="113" t="s">
        <v>110</v>
      </c>
      <c r="H5" s="114" t="s">
        <v>111</v>
      </c>
      <c r="I5" s="115" t="s">
        <v>112</v>
      </c>
      <c r="J5" s="116" t="s">
        <v>113</v>
      </c>
      <c r="K5" s="128" t="s">
        <v>114</v>
      </c>
      <c r="L5" s="130" t="s">
        <v>115</v>
      </c>
      <c r="M5" s="132" t="s">
        <v>57</v>
      </c>
      <c r="N5" s="118"/>
    </row>
    <row r="6" spans="2:14" ht="40.5" customHeight="1">
      <c r="B6" s="119"/>
      <c r="C6" s="28"/>
      <c r="D6" s="101">
        <f>ICD!G12</f>
        <v>0.75</v>
      </c>
      <c r="E6" s="101">
        <f>ICD!G17</f>
        <v>0.5</v>
      </c>
      <c r="F6" s="101">
        <f>ICD!G24</f>
        <v>0.5</v>
      </c>
      <c r="G6" s="101">
        <f>ICD!G28</f>
        <v>1</v>
      </c>
      <c r="H6" s="101">
        <f>ICD!G33</f>
        <v>1</v>
      </c>
      <c r="I6" s="101">
        <f>ICD!G37</f>
        <v>0.5</v>
      </c>
      <c r="J6" s="101">
        <f>ICD!G42</f>
        <v>1</v>
      </c>
      <c r="K6" s="101">
        <f>ICD!G49</f>
        <v>1</v>
      </c>
      <c r="L6" s="101">
        <f>ICD!G55</f>
        <v>0.5</v>
      </c>
      <c r="M6" s="117">
        <f>AVERAGE(D6:L6)</f>
        <v>0.75</v>
      </c>
      <c r="N6" s="119"/>
    </row>
    <row r="7" spans="2:14" ht="30.75" customHeight="1">
      <c r="B7" s="119"/>
      <c r="N7" s="119"/>
    </row>
    <row r="8" spans="2:14">
      <c r="B8" s="119"/>
      <c r="N8" s="119"/>
    </row>
    <row r="9" spans="2:14">
      <c r="B9" s="119"/>
      <c r="N9" s="119"/>
    </row>
    <row r="10" spans="2:14">
      <c r="B10" s="119"/>
      <c r="N10" s="119"/>
    </row>
    <row r="11" spans="2:14">
      <c r="B11" s="119"/>
      <c r="N11" s="119"/>
    </row>
    <row r="12" spans="2:14">
      <c r="B12" s="119"/>
      <c r="N12" s="119"/>
    </row>
    <row r="13" spans="2:14">
      <c r="B13" s="119"/>
      <c r="N13" s="119"/>
    </row>
    <row r="14" spans="2:14">
      <c r="B14" s="119"/>
      <c r="N14" s="119"/>
    </row>
    <row r="15" spans="2:14">
      <c r="B15" s="119"/>
      <c r="N15" s="119"/>
    </row>
    <row r="16" spans="2:14">
      <c r="B16" s="119"/>
      <c r="N16" s="119"/>
    </row>
    <row r="17" spans="2:14">
      <c r="B17" s="119"/>
      <c r="N17" s="119"/>
    </row>
    <row r="18" spans="2:14">
      <c r="B18" s="119"/>
      <c r="N18" s="119"/>
    </row>
    <row r="19" spans="2:14">
      <c r="B19" s="119"/>
      <c r="N19" s="119"/>
    </row>
    <row r="20" spans="2:14">
      <c r="B20" s="119"/>
      <c r="N20" s="119"/>
    </row>
    <row r="21" spans="2:14">
      <c r="B21" s="119"/>
      <c r="N21" s="119"/>
    </row>
    <row r="22" spans="2:14">
      <c r="B22" s="119"/>
      <c r="N22" s="119"/>
    </row>
    <row r="23" spans="2:14">
      <c r="B23" s="119"/>
      <c r="N23" s="119"/>
    </row>
    <row r="24" spans="2:14">
      <c r="B24" s="119"/>
      <c r="N24" s="119"/>
    </row>
    <row r="25" spans="2:14">
      <c r="B25" s="119"/>
      <c r="N25" s="119"/>
    </row>
    <row r="26" spans="2:14">
      <c r="B26" s="119"/>
      <c r="N26" s="119"/>
    </row>
    <row r="27" spans="2:14">
      <c r="B27" s="120"/>
      <c r="N27" s="119"/>
    </row>
    <row r="28" spans="2:14">
      <c r="B28" s="121"/>
      <c r="C28" s="122"/>
      <c r="D28" s="122"/>
      <c r="E28" s="122"/>
      <c r="F28" s="122"/>
      <c r="G28" s="122"/>
      <c r="H28" s="122"/>
      <c r="I28" s="122"/>
      <c r="J28" s="122"/>
      <c r="K28" s="122"/>
      <c r="L28" s="122"/>
      <c r="M28" s="123"/>
      <c r="N28" s="119"/>
    </row>
    <row r="29" spans="2:14">
      <c r="B29" s="124"/>
      <c r="C29" s="125"/>
      <c r="D29" s="125"/>
      <c r="E29" s="125"/>
      <c r="F29" s="125"/>
      <c r="G29" s="125"/>
      <c r="H29" s="125"/>
      <c r="I29" s="125"/>
      <c r="J29" s="125"/>
      <c r="K29" s="125"/>
      <c r="L29" s="125"/>
      <c r="M29" s="126"/>
      <c r="N29" s="120"/>
    </row>
  </sheetData>
  <sheetProtection algorithmName="SHA-512" hashValue="JCUKnkjzppvy4umy9rN2QoUp8qR5qfI5hWc3nlnyC1BGOFuHG4zbVoP7XrW19eh0QKi0HQUPwsNQjlases9anA==" saltValue="N1n+Y6v35fmzPTH9aONr3A==" spinCount="100000" sheet="1" objects="1" scenarios="1" selectLockedCells="1"/>
  <mergeCells count="4">
    <mergeCell ref="C1:N1"/>
    <mergeCell ref="C2:N2"/>
    <mergeCell ref="C3:N3"/>
    <mergeCell ref="C4:N4"/>
  </mergeCells>
  <conditionalFormatting sqref="F6">
    <cfRule type="containsText" dxfId="2553" priority="105" operator="containsText" text="N/A">
      <formula>NOT(ISERROR(SEARCH("N/A",F6)))</formula>
    </cfRule>
    <cfRule type="cellIs" dxfId="2552" priority="106" operator="equal">
      <formula>0.8</formula>
    </cfRule>
    <cfRule type="cellIs" dxfId="2551" priority="107" operator="greaterThan">
      <formula>0.8</formula>
    </cfRule>
    <cfRule type="cellIs" dxfId="2550" priority="108" operator="greaterThan">
      <formula>0.5</formula>
    </cfRule>
    <cfRule type="cellIs" dxfId="2549" priority="109" operator="equal">
      <formula>0.5</formula>
    </cfRule>
    <cfRule type="cellIs" dxfId="2548" priority="110" operator="lessThan">
      <formula>0.5</formula>
    </cfRule>
  </conditionalFormatting>
  <conditionalFormatting sqref="D6">
    <cfRule type="containsText" dxfId="2547" priority="123" operator="containsText" text="N/A">
      <formula>NOT(ISERROR(SEARCH("N/A",D6)))</formula>
    </cfRule>
    <cfRule type="cellIs" dxfId="2546" priority="124" operator="equal">
      <formula>0.8</formula>
    </cfRule>
    <cfRule type="cellIs" dxfId="2545" priority="125" operator="greaterThan">
      <formula>0.8</formula>
    </cfRule>
    <cfRule type="cellIs" dxfId="2544" priority="126" operator="greaterThan">
      <formula>0.5</formula>
    </cfRule>
    <cfRule type="cellIs" dxfId="2543" priority="127" operator="equal">
      <formula>0.5</formula>
    </cfRule>
    <cfRule type="cellIs" dxfId="2542" priority="128" operator="lessThan">
      <formula>0.5</formula>
    </cfRule>
  </conditionalFormatting>
  <conditionalFormatting sqref="E6">
    <cfRule type="containsText" dxfId="2541" priority="111" operator="containsText" text="N/A">
      <formula>NOT(ISERROR(SEARCH("N/A",E6)))</formula>
    </cfRule>
    <cfRule type="cellIs" dxfId="2540" priority="112" operator="equal">
      <formula>0.8</formula>
    </cfRule>
    <cfRule type="cellIs" dxfId="2539" priority="113" operator="greaterThan">
      <formula>0.8</formula>
    </cfRule>
    <cfRule type="cellIs" dxfId="2538" priority="114" operator="greaterThan">
      <formula>0.5</formula>
    </cfRule>
    <cfRule type="cellIs" dxfId="2537" priority="115" operator="equal">
      <formula>0.5</formula>
    </cfRule>
    <cfRule type="cellIs" dxfId="2536" priority="116" operator="lessThan">
      <formula>0.5</formula>
    </cfRule>
  </conditionalFormatting>
  <conditionalFormatting sqref="H6">
    <cfRule type="containsText" dxfId="2535" priority="93" operator="containsText" text="N/A">
      <formula>NOT(ISERROR(SEARCH("N/A",H6)))</formula>
    </cfRule>
    <cfRule type="cellIs" dxfId="2534" priority="94" operator="equal">
      <formula>0.8</formula>
    </cfRule>
    <cfRule type="cellIs" dxfId="2533" priority="95" operator="greaterThan">
      <formula>0.8</formula>
    </cfRule>
    <cfRule type="cellIs" dxfId="2532" priority="96" operator="greaterThan">
      <formula>0.5</formula>
    </cfRule>
    <cfRule type="cellIs" dxfId="2531" priority="97" operator="equal">
      <formula>0.5</formula>
    </cfRule>
    <cfRule type="cellIs" dxfId="2530" priority="98" operator="lessThan">
      <formula>0.5</formula>
    </cfRule>
  </conditionalFormatting>
  <conditionalFormatting sqref="G6">
    <cfRule type="containsText" dxfId="2529" priority="99" operator="containsText" text="N/A">
      <formula>NOT(ISERROR(SEARCH("N/A",G6)))</formula>
    </cfRule>
    <cfRule type="cellIs" dxfId="2528" priority="100" operator="equal">
      <formula>0.8</formula>
    </cfRule>
    <cfRule type="cellIs" dxfId="2527" priority="101" operator="greaterThan">
      <formula>0.8</formula>
    </cfRule>
    <cfRule type="cellIs" dxfId="2526" priority="102" operator="greaterThan">
      <formula>0.5</formula>
    </cfRule>
    <cfRule type="cellIs" dxfId="2525" priority="103" operator="equal">
      <formula>0.5</formula>
    </cfRule>
    <cfRule type="cellIs" dxfId="2524" priority="104" operator="lessThan">
      <formula>0.5</formula>
    </cfRule>
  </conditionalFormatting>
  <conditionalFormatting sqref="I6">
    <cfRule type="containsText" dxfId="2523" priority="87" operator="containsText" text="N/A">
      <formula>NOT(ISERROR(SEARCH("N/A",I6)))</formula>
    </cfRule>
    <cfRule type="cellIs" dxfId="2522" priority="88" operator="equal">
      <formula>0.8</formula>
    </cfRule>
    <cfRule type="cellIs" dxfId="2521" priority="89" operator="greaterThan">
      <formula>0.8</formula>
    </cfRule>
    <cfRule type="cellIs" dxfId="2520" priority="90" operator="greaterThan">
      <formula>0.5</formula>
    </cfRule>
    <cfRule type="cellIs" dxfId="2519" priority="91" operator="equal">
      <formula>0.5</formula>
    </cfRule>
    <cfRule type="cellIs" dxfId="2518" priority="92" operator="lessThan">
      <formula>0.5</formula>
    </cfRule>
  </conditionalFormatting>
  <conditionalFormatting sqref="J6:L6">
    <cfRule type="containsText" dxfId="2517" priority="81" operator="containsText" text="N/A">
      <formula>NOT(ISERROR(SEARCH("N/A",J6)))</formula>
    </cfRule>
    <cfRule type="cellIs" dxfId="2516" priority="82" operator="equal">
      <formula>0.8</formula>
    </cfRule>
    <cfRule type="cellIs" dxfId="2515" priority="83" operator="greaterThan">
      <formula>0.8</formula>
    </cfRule>
    <cfRule type="cellIs" dxfId="2514" priority="84" operator="greaterThan">
      <formula>0.5</formula>
    </cfRule>
    <cfRule type="cellIs" dxfId="2513" priority="85" operator="equal">
      <formula>0.5</formula>
    </cfRule>
    <cfRule type="cellIs" dxfId="2512" priority="86" operator="lessThan">
      <formula>0.5</formula>
    </cfRule>
  </conditionalFormatting>
  <conditionalFormatting sqref="M6">
    <cfRule type="containsText" dxfId="2511" priority="75" operator="containsText" text="N/A">
      <formula>NOT(ISERROR(SEARCH("N/A",M6)))</formula>
    </cfRule>
    <cfRule type="cellIs" dxfId="2510" priority="76" operator="equal">
      <formula>0.8</formula>
    </cfRule>
    <cfRule type="cellIs" dxfId="2509" priority="77" operator="greaterThan">
      <formula>0.8</formula>
    </cfRule>
    <cfRule type="cellIs" dxfId="2508" priority="78" operator="greaterThan">
      <formula>0.5</formula>
    </cfRule>
    <cfRule type="cellIs" dxfId="2507" priority="79" operator="equal">
      <formula>0.5</formula>
    </cfRule>
    <cfRule type="cellIs" dxfId="2506" priority="80" operator="lessThan">
      <formula>0.5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vt:i4>
      </vt:variant>
    </vt:vector>
  </HeadingPairs>
  <TitlesOfParts>
    <vt:vector size="34" baseType="lpstr">
      <vt:lpstr>cover</vt:lpstr>
      <vt:lpstr>APC</vt:lpstr>
      <vt:lpstr>APC Dashboard</vt:lpstr>
      <vt:lpstr>PCC</vt:lpstr>
      <vt:lpstr>Pcc Dashboard</vt:lpstr>
      <vt:lpstr>ACT</vt:lpstr>
      <vt:lpstr>ACT Dashboard</vt:lpstr>
      <vt:lpstr>ICD</vt:lpstr>
      <vt:lpstr>ICD Dashboard</vt:lpstr>
      <vt:lpstr>MRS</vt:lpstr>
      <vt:lpstr>MRS Dashboard</vt:lpstr>
      <vt:lpstr>IRS</vt:lpstr>
      <vt:lpstr>IRS Dashboard</vt:lpstr>
      <vt:lpstr>MMS</vt:lpstr>
      <vt:lpstr>MMS Dashboard</vt:lpstr>
      <vt:lpstr>EFS</vt:lpstr>
      <vt:lpstr>EFS Dash board</vt:lpstr>
      <vt:lpstr>IPC</vt:lpstr>
      <vt:lpstr>IPC Dash board</vt:lpstr>
      <vt:lpstr>OGM</vt:lpstr>
      <vt:lpstr>OGM Dash board</vt:lpstr>
      <vt:lpstr>WFM</vt:lpstr>
      <vt:lpstr>WFM Dash board</vt:lpstr>
      <vt:lpstr>IMT</vt:lpstr>
      <vt:lpstr>IMT Dash board</vt:lpstr>
      <vt:lpstr>QPI</vt:lpstr>
      <vt:lpstr>QPI Dash board</vt:lpstr>
      <vt:lpstr>NSR Dash board</vt:lpstr>
      <vt:lpstr>Total chapters score</vt:lpstr>
      <vt:lpstr>MRS!_Hlk102029967</vt:lpstr>
      <vt:lpstr>ACT!_Hlk98937573</vt:lpstr>
      <vt:lpstr>APC!_Hlk99609866</vt:lpstr>
      <vt:lpstr>APC!_Hlk99609882</vt:lpstr>
      <vt:lpstr>APC!OLE_LINK1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勝行</dc:creator>
  <cp:lastModifiedBy>Gahar</cp:lastModifiedBy>
  <cp:lastPrinted>2022-01-31T14:29:34Z</cp:lastPrinted>
  <dcterms:created xsi:type="dcterms:W3CDTF">2016-02-10T04:36:21Z</dcterms:created>
  <dcterms:modified xsi:type="dcterms:W3CDTF">2023-10-24T10:18:54Z</dcterms:modified>
</cp:coreProperties>
</file>